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778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'13квОС'!$A$1:$CA$193</definedName>
  </definedNames>
  <calcPr calcId="145621"/>
</workbook>
</file>

<file path=xl/calcChain.xml><?xml version="1.0" encoding="utf-8"?>
<calcChain xmlns="http://schemas.openxmlformats.org/spreadsheetml/2006/main">
  <c r="BW193" i="1" l="1"/>
  <c r="D191" i="1" l="1"/>
  <c r="D190" i="1" s="1"/>
  <c r="D188" i="1"/>
  <c r="D182" i="1"/>
  <c r="D181" i="1" s="1"/>
  <c r="D180" i="1" s="1"/>
  <c r="D29" i="1" s="1"/>
  <c r="D178" i="1"/>
  <c r="D28" i="1" s="1"/>
  <c r="D176" i="1"/>
  <c r="D175" i="1" s="1"/>
  <c r="D172" i="1"/>
  <c r="D169" i="1"/>
  <c r="D165" i="1"/>
  <c r="D164" i="1" s="1"/>
  <c r="D161" i="1"/>
  <c r="D159" i="1"/>
  <c r="D158" i="1" s="1"/>
  <c r="D26" i="1" s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23" i="1" s="1"/>
  <c r="D71" i="1"/>
  <c r="D67" i="1"/>
  <c r="D66" i="1"/>
  <c r="D62" i="1"/>
  <c r="D60" i="1"/>
  <c r="D57" i="1"/>
  <c r="D55" i="1"/>
  <c r="D53" i="1"/>
  <c r="D50" i="1"/>
  <c r="D48" i="1"/>
  <c r="D46" i="1"/>
  <c r="D42" i="1"/>
  <c r="D40" i="1"/>
  <c r="D39" i="1" s="1"/>
  <c r="D37" i="1"/>
  <c r="D35" i="1"/>
  <c r="D33" i="1"/>
  <c r="BV164" i="1"/>
  <c r="BU164" i="1"/>
  <c r="BT164" i="1"/>
  <c r="BT163" i="1" s="1"/>
  <c r="BT27" i="1" s="1"/>
  <c r="BS164" i="1"/>
  <c r="BR164" i="1"/>
  <c r="BQ164" i="1"/>
  <c r="BP164" i="1"/>
  <c r="BN164" i="1"/>
  <c r="BN163" i="1" s="1"/>
  <c r="BN27" i="1" s="1"/>
  <c r="BM164" i="1"/>
  <c r="BL164" i="1"/>
  <c r="BK164" i="1"/>
  <c r="BI164" i="1"/>
  <c r="BH164" i="1"/>
  <c r="BG164" i="1"/>
  <c r="BF164" i="1"/>
  <c r="BE164" i="1"/>
  <c r="BD164" i="1"/>
  <c r="BC164" i="1"/>
  <c r="BC163" i="1" s="1"/>
  <c r="BC27" i="1" s="1"/>
  <c r="BB164" i="1"/>
  <c r="BB163" i="1" s="1"/>
  <c r="BB27" i="1" s="1"/>
  <c r="BA164" i="1"/>
  <c r="AZ164" i="1"/>
  <c r="AZ163" i="1" s="1"/>
  <c r="AY164" i="1"/>
  <c r="AX164" i="1"/>
  <c r="AW164" i="1"/>
  <c r="AV164" i="1"/>
  <c r="AV163" i="1" s="1"/>
  <c r="AU164" i="1"/>
  <c r="AS164" i="1"/>
  <c r="AR164" i="1"/>
  <c r="AQ164" i="1"/>
  <c r="AP164" i="1"/>
  <c r="AN164" i="1"/>
  <c r="AN163" i="1" s="1"/>
  <c r="BW163" i="1" s="1"/>
  <c r="AM164" i="1"/>
  <c r="AL164" i="1"/>
  <c r="AK164" i="1"/>
  <c r="AJ164" i="1"/>
  <c r="AI164" i="1"/>
  <c r="AH164" i="1"/>
  <c r="AG164" i="1"/>
  <c r="AG163" i="1" s="1"/>
  <c r="AG27" i="1" s="1"/>
  <c r="AI163" i="1"/>
  <c r="AF164" i="1"/>
  <c r="AE164" i="1"/>
  <c r="AD164" i="1"/>
  <c r="AC164" i="1"/>
  <c r="AB164" i="1"/>
  <c r="AA164" i="1"/>
  <c r="Z164" i="1"/>
  <c r="AF163" i="1"/>
  <c r="AF27" i="1" s="1"/>
  <c r="Y164" i="1"/>
  <c r="X164" i="1"/>
  <c r="X163" i="1" s="1"/>
  <c r="X27" i="1" s="1"/>
  <c r="W164" i="1"/>
  <c r="V164" i="1"/>
  <c r="U164" i="1"/>
  <c r="T164" i="1"/>
  <c r="S164" i="1"/>
  <c r="S163" i="1"/>
  <c r="R164" i="1"/>
  <c r="Q164" i="1"/>
  <c r="P164" i="1"/>
  <c r="P163" i="1" s="1"/>
  <c r="P27" i="1" s="1"/>
  <c r="O164" i="1"/>
  <c r="O163" i="1" s="1"/>
  <c r="N164" i="1"/>
  <c r="M164" i="1"/>
  <c r="L164" i="1"/>
  <c r="R163" i="1"/>
  <c r="E164" i="1"/>
  <c r="E163" i="1" s="1"/>
  <c r="F164" i="1"/>
  <c r="G164" i="1"/>
  <c r="H164" i="1"/>
  <c r="I164" i="1"/>
  <c r="J164" i="1"/>
  <c r="K164" i="1"/>
  <c r="K193" i="1"/>
  <c r="J193" i="1"/>
  <c r="I193" i="1"/>
  <c r="H193" i="1"/>
  <c r="G193" i="1"/>
  <c r="F193" i="1"/>
  <c r="E193" i="1"/>
  <c r="E191" i="1" s="1"/>
  <c r="K192" i="1"/>
  <c r="J192" i="1"/>
  <c r="I192" i="1"/>
  <c r="H192" i="1"/>
  <c r="G192" i="1"/>
  <c r="F192" i="1"/>
  <c r="E192" i="1"/>
  <c r="AM191" i="1"/>
  <c r="AL191" i="1"/>
  <c r="AK191" i="1"/>
  <c r="AJ191" i="1"/>
  <c r="AI191" i="1"/>
  <c r="AH191" i="1"/>
  <c r="AG191" i="1"/>
  <c r="AF191" i="1"/>
  <c r="AE191" i="1"/>
  <c r="AD191" i="1"/>
  <c r="AC191" i="1"/>
  <c r="AB191" i="1"/>
  <c r="AA191" i="1"/>
  <c r="Z191" i="1"/>
  <c r="Z22" i="1" s="1"/>
  <c r="Y191" i="1"/>
  <c r="X191" i="1"/>
  <c r="W191" i="1"/>
  <c r="V191" i="1"/>
  <c r="U191" i="1"/>
  <c r="T191" i="1"/>
  <c r="S191" i="1"/>
  <c r="R191" i="1"/>
  <c r="R22" i="1" s="1"/>
  <c r="Q191" i="1"/>
  <c r="P191" i="1"/>
  <c r="O191" i="1"/>
  <c r="N191" i="1"/>
  <c r="M191" i="1"/>
  <c r="L191" i="1"/>
  <c r="K191" i="1"/>
  <c r="J191" i="1"/>
  <c r="G191" i="1"/>
  <c r="F191" i="1"/>
  <c r="AM190" i="1"/>
  <c r="AL190" i="1"/>
  <c r="AK190" i="1"/>
  <c r="AJ190" i="1"/>
  <c r="AI190" i="1"/>
  <c r="AH190" i="1"/>
  <c r="AG190" i="1"/>
  <c r="AF190" i="1"/>
  <c r="AE190" i="1"/>
  <c r="AD190" i="1"/>
  <c r="AC190" i="1"/>
  <c r="AB190" i="1"/>
  <c r="AA190" i="1"/>
  <c r="Z190" i="1"/>
  <c r="Z180" i="1" s="1"/>
  <c r="Z29" i="1" s="1"/>
  <c r="Y190" i="1"/>
  <c r="X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G190" i="1"/>
  <c r="F190" i="1"/>
  <c r="E190" i="1"/>
  <c r="K189" i="1"/>
  <c r="J189" i="1"/>
  <c r="I189" i="1"/>
  <c r="I188" i="1" s="1"/>
  <c r="H189" i="1"/>
  <c r="H188" i="1" s="1"/>
  <c r="G189" i="1"/>
  <c r="F189" i="1"/>
  <c r="E189" i="1"/>
  <c r="E188" i="1" s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G188" i="1"/>
  <c r="F188" i="1"/>
  <c r="K187" i="1"/>
  <c r="J187" i="1"/>
  <c r="I187" i="1"/>
  <c r="H187" i="1"/>
  <c r="G187" i="1"/>
  <c r="F187" i="1"/>
  <c r="E187" i="1"/>
  <c r="K186" i="1"/>
  <c r="J186" i="1"/>
  <c r="I186" i="1"/>
  <c r="H186" i="1"/>
  <c r="G186" i="1"/>
  <c r="F186" i="1"/>
  <c r="E186" i="1"/>
  <c r="K185" i="1"/>
  <c r="J185" i="1"/>
  <c r="I185" i="1"/>
  <c r="H185" i="1"/>
  <c r="G185" i="1"/>
  <c r="F185" i="1"/>
  <c r="E185" i="1"/>
  <c r="K184" i="1"/>
  <c r="J184" i="1"/>
  <c r="I184" i="1"/>
  <c r="H184" i="1"/>
  <c r="H182" i="1" s="1"/>
  <c r="G184" i="1"/>
  <c r="F184" i="1"/>
  <c r="E184" i="1"/>
  <c r="K183" i="1"/>
  <c r="K182" i="1" s="1"/>
  <c r="K181" i="1" s="1"/>
  <c r="K180" i="1" s="1"/>
  <c r="K29" i="1" s="1"/>
  <c r="J183" i="1"/>
  <c r="I183" i="1"/>
  <c r="H183" i="1"/>
  <c r="G183" i="1"/>
  <c r="F183" i="1"/>
  <c r="E183" i="1"/>
  <c r="AM182" i="1"/>
  <c r="AL182" i="1"/>
  <c r="AL181" i="1" s="1"/>
  <c r="AK182" i="1"/>
  <c r="AJ182" i="1"/>
  <c r="AI182" i="1"/>
  <c r="AH182" i="1"/>
  <c r="AH181" i="1" s="1"/>
  <c r="AG182" i="1"/>
  <c r="AF182" i="1"/>
  <c r="AE182" i="1"/>
  <c r="AD182" i="1"/>
  <c r="AD181" i="1" s="1"/>
  <c r="AC182" i="1"/>
  <c r="AB182" i="1"/>
  <c r="AA182" i="1"/>
  <c r="Z182" i="1"/>
  <c r="Y182" i="1"/>
  <c r="Y181" i="1" s="1"/>
  <c r="Y180" i="1" s="1"/>
  <c r="Y29" i="1" s="1"/>
  <c r="X182" i="1"/>
  <c r="W182" i="1"/>
  <c r="V182" i="1"/>
  <c r="V181" i="1" s="1"/>
  <c r="U182" i="1"/>
  <c r="T182" i="1"/>
  <c r="S182" i="1"/>
  <c r="R182" i="1"/>
  <c r="R181" i="1" s="1"/>
  <c r="Q182" i="1"/>
  <c r="P182" i="1"/>
  <c r="O182" i="1"/>
  <c r="N182" i="1"/>
  <c r="N181" i="1" s="1"/>
  <c r="M182" i="1"/>
  <c r="L182" i="1"/>
  <c r="J182" i="1"/>
  <c r="J181" i="1" s="1"/>
  <c r="I182" i="1"/>
  <c r="I181" i="1" s="1"/>
  <c r="F182" i="1"/>
  <c r="F181" i="1" s="1"/>
  <c r="E182" i="1"/>
  <c r="AM181" i="1"/>
  <c r="AK181" i="1"/>
  <c r="AK180" i="1" s="1"/>
  <c r="AJ181" i="1"/>
  <c r="AI181" i="1"/>
  <c r="AG181" i="1"/>
  <c r="AG180" i="1" s="1"/>
  <c r="AF181" i="1"/>
  <c r="AE181" i="1"/>
  <c r="AC181" i="1"/>
  <c r="AC180" i="1" s="1"/>
  <c r="AB181" i="1"/>
  <c r="AB180" i="1" s="1"/>
  <c r="AA181" i="1"/>
  <c r="Z181" i="1"/>
  <c r="X181" i="1"/>
  <c r="W181" i="1"/>
  <c r="U181" i="1"/>
  <c r="U180" i="1" s="1"/>
  <c r="U29" i="1" s="1"/>
  <c r="T181" i="1"/>
  <c r="T180" i="1" s="1"/>
  <c r="S181" i="1"/>
  <c r="Q181" i="1"/>
  <c r="Q180" i="1" s="1"/>
  <c r="P181" i="1"/>
  <c r="O181" i="1"/>
  <c r="M181" i="1"/>
  <c r="M180" i="1" s="1"/>
  <c r="L181" i="1"/>
  <c r="L180" i="1" s="1"/>
  <c r="H181" i="1"/>
  <c r="E181" i="1"/>
  <c r="AM180" i="1"/>
  <c r="AJ180" i="1"/>
  <c r="AI180" i="1"/>
  <c r="AI29" i="1" s="1"/>
  <c r="AF180" i="1"/>
  <c r="AE180" i="1"/>
  <c r="AA180" i="1"/>
  <c r="AA29" i="1" s="1"/>
  <c r="X180" i="1"/>
  <c r="X29" i="1" s="1"/>
  <c r="W180" i="1"/>
  <c r="S180" i="1"/>
  <c r="P180" i="1"/>
  <c r="O180" i="1"/>
  <c r="K179" i="1"/>
  <c r="K178" i="1" s="1"/>
  <c r="J179" i="1"/>
  <c r="J178" i="1" s="1"/>
  <c r="I179" i="1"/>
  <c r="H179" i="1"/>
  <c r="G179" i="1"/>
  <c r="G178" i="1" s="1"/>
  <c r="F179" i="1"/>
  <c r="E179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I178" i="1"/>
  <c r="H178" i="1"/>
  <c r="F178" i="1"/>
  <c r="E178" i="1"/>
  <c r="K177" i="1"/>
  <c r="J177" i="1"/>
  <c r="I177" i="1"/>
  <c r="H177" i="1"/>
  <c r="G177" i="1"/>
  <c r="F177" i="1"/>
  <c r="E177" i="1"/>
  <c r="K176" i="1"/>
  <c r="J176" i="1"/>
  <c r="J175" i="1" s="1"/>
  <c r="I176" i="1"/>
  <c r="I175" i="1" s="1"/>
  <c r="H176" i="1"/>
  <c r="G176" i="1"/>
  <c r="E176" i="1"/>
  <c r="E175" i="1" s="1"/>
  <c r="E171" i="1" s="1"/>
  <c r="AM175" i="1"/>
  <c r="AM171" i="1" s="1"/>
  <c r="AM163" i="1" s="1"/>
  <c r="AL175" i="1"/>
  <c r="AK175" i="1"/>
  <c r="AJ175" i="1"/>
  <c r="AJ171" i="1" s="1"/>
  <c r="AI175" i="1"/>
  <c r="AI171" i="1" s="1"/>
  <c r="AG175" i="1"/>
  <c r="AF175" i="1"/>
  <c r="AE175" i="1"/>
  <c r="AD175" i="1"/>
  <c r="AC175" i="1"/>
  <c r="AB175" i="1"/>
  <c r="AA175" i="1"/>
  <c r="Z175" i="1"/>
  <c r="Y175" i="1"/>
  <c r="X175" i="1"/>
  <c r="W175" i="1"/>
  <c r="W171" i="1" s="1"/>
  <c r="W163" i="1" s="1"/>
  <c r="V175" i="1"/>
  <c r="U175" i="1"/>
  <c r="T175" i="1"/>
  <c r="S175" i="1"/>
  <c r="S171" i="1" s="1"/>
  <c r="R175" i="1"/>
  <c r="Q175" i="1"/>
  <c r="P175" i="1"/>
  <c r="O175" i="1"/>
  <c r="O171" i="1" s="1"/>
  <c r="N175" i="1"/>
  <c r="M175" i="1"/>
  <c r="L175" i="1"/>
  <c r="K175" i="1"/>
  <c r="H175" i="1"/>
  <c r="G175" i="1"/>
  <c r="K174" i="1"/>
  <c r="J174" i="1"/>
  <c r="I174" i="1"/>
  <c r="H174" i="1"/>
  <c r="G174" i="1"/>
  <c r="F174" i="1"/>
  <c r="E174" i="1"/>
  <c r="K173" i="1"/>
  <c r="K172" i="1" s="1"/>
  <c r="J173" i="1"/>
  <c r="J172" i="1" s="1"/>
  <c r="I173" i="1"/>
  <c r="H173" i="1"/>
  <c r="G173" i="1"/>
  <c r="G172" i="1" s="1"/>
  <c r="G171" i="1" s="1"/>
  <c r="G163" i="1" s="1"/>
  <c r="F173" i="1"/>
  <c r="F172" i="1" s="1"/>
  <c r="E173" i="1"/>
  <c r="AM172" i="1"/>
  <c r="AL172" i="1"/>
  <c r="AK172" i="1"/>
  <c r="AK171" i="1" s="1"/>
  <c r="AJ172" i="1"/>
  <c r="AI172" i="1"/>
  <c r="AH172" i="1"/>
  <c r="AG172" i="1"/>
  <c r="AG171" i="1" s="1"/>
  <c r="AF172" i="1"/>
  <c r="AE172" i="1"/>
  <c r="AD172" i="1"/>
  <c r="AD171" i="1" s="1"/>
  <c r="AD163" i="1" s="1"/>
  <c r="AC172" i="1"/>
  <c r="AB172" i="1"/>
  <c r="AA172" i="1"/>
  <c r="Z172" i="1"/>
  <c r="Z171" i="1" s="1"/>
  <c r="Z163" i="1" s="1"/>
  <c r="Y172" i="1"/>
  <c r="Y171" i="1" s="1"/>
  <c r="Y163" i="1" s="1"/>
  <c r="X172" i="1"/>
  <c r="W172" i="1"/>
  <c r="V172" i="1"/>
  <c r="V171" i="1" s="1"/>
  <c r="U172" i="1"/>
  <c r="T172" i="1"/>
  <c r="S172" i="1"/>
  <c r="R172" i="1"/>
  <c r="R171" i="1" s="1"/>
  <c r="Q172" i="1"/>
  <c r="Q171" i="1" s="1"/>
  <c r="P172" i="1"/>
  <c r="O172" i="1"/>
  <c r="N172" i="1"/>
  <c r="N171" i="1" s="1"/>
  <c r="N163" i="1" s="1"/>
  <c r="N27" i="1" s="1"/>
  <c r="M172" i="1"/>
  <c r="L172" i="1"/>
  <c r="I172" i="1"/>
  <c r="I171" i="1" s="1"/>
  <c r="H172" i="1"/>
  <c r="E172" i="1"/>
  <c r="AF171" i="1"/>
  <c r="AC171" i="1"/>
  <c r="AB171" i="1"/>
  <c r="AB163" i="1" s="1"/>
  <c r="AB27" i="1" s="1"/>
  <c r="X171" i="1"/>
  <c r="U171" i="1"/>
  <c r="U163" i="1" s="1"/>
  <c r="U27" i="1" s="1"/>
  <c r="T171" i="1"/>
  <c r="P171" i="1"/>
  <c r="M171" i="1"/>
  <c r="L171" i="1"/>
  <c r="K170" i="1"/>
  <c r="J170" i="1"/>
  <c r="I170" i="1"/>
  <c r="H170" i="1"/>
  <c r="H169" i="1" s="1"/>
  <c r="G170" i="1"/>
  <c r="G169" i="1" s="1"/>
  <c r="F170" i="1"/>
  <c r="E170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F169" i="1"/>
  <c r="E169" i="1"/>
  <c r="K168" i="1"/>
  <c r="J168" i="1"/>
  <c r="I168" i="1"/>
  <c r="H168" i="1"/>
  <c r="G168" i="1"/>
  <c r="F168" i="1"/>
  <c r="E168" i="1"/>
  <c r="K167" i="1"/>
  <c r="J167" i="1"/>
  <c r="I167" i="1"/>
  <c r="H167" i="1"/>
  <c r="G167" i="1"/>
  <c r="F167" i="1"/>
  <c r="E167" i="1"/>
  <c r="K166" i="1"/>
  <c r="K165" i="1" s="1"/>
  <c r="J166" i="1"/>
  <c r="I166" i="1"/>
  <c r="H166" i="1"/>
  <c r="G166" i="1"/>
  <c r="F166" i="1"/>
  <c r="E166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J165" i="1"/>
  <c r="G165" i="1"/>
  <c r="F165" i="1"/>
  <c r="K162" i="1"/>
  <c r="J162" i="1"/>
  <c r="I162" i="1"/>
  <c r="H162" i="1"/>
  <c r="H161" i="1" s="1"/>
  <c r="H158" i="1" s="1"/>
  <c r="H26" i="1" s="1"/>
  <c r="G162" i="1"/>
  <c r="G161" i="1" s="1"/>
  <c r="G158" i="1" s="1"/>
  <c r="F162" i="1"/>
  <c r="E162" i="1"/>
  <c r="AM161" i="1"/>
  <c r="AM158" i="1" s="1"/>
  <c r="AM26" i="1" s="1"/>
  <c r="AL161" i="1"/>
  <c r="AL158" i="1" s="1"/>
  <c r="AK161" i="1"/>
  <c r="AJ161" i="1"/>
  <c r="AI161" i="1"/>
  <c r="AH161" i="1"/>
  <c r="AH158" i="1" s="1"/>
  <c r="AG161" i="1"/>
  <c r="AF161" i="1"/>
  <c r="AE161" i="1"/>
  <c r="AE158" i="1" s="1"/>
  <c r="AE26" i="1" s="1"/>
  <c r="AD161" i="1"/>
  <c r="AD158" i="1" s="1"/>
  <c r="AC161" i="1"/>
  <c r="AB161" i="1"/>
  <c r="AA161" i="1"/>
  <c r="AA158" i="1" s="1"/>
  <c r="AA26" i="1" s="1"/>
  <c r="Z161" i="1"/>
  <c r="Z158" i="1" s="1"/>
  <c r="Y161" i="1"/>
  <c r="X161" i="1"/>
  <c r="W161" i="1"/>
  <c r="W158" i="1" s="1"/>
  <c r="W26" i="1" s="1"/>
  <c r="V161" i="1"/>
  <c r="V158" i="1" s="1"/>
  <c r="U161" i="1"/>
  <c r="T161" i="1"/>
  <c r="S161" i="1"/>
  <c r="S158" i="1" s="1"/>
  <c r="S26" i="1" s="1"/>
  <c r="R161" i="1"/>
  <c r="R158" i="1" s="1"/>
  <c r="Q161" i="1"/>
  <c r="P161" i="1"/>
  <c r="O161" i="1"/>
  <c r="O158" i="1" s="1"/>
  <c r="O26" i="1" s="1"/>
  <c r="N161" i="1"/>
  <c r="N158" i="1" s="1"/>
  <c r="M161" i="1"/>
  <c r="L161" i="1"/>
  <c r="K161" i="1"/>
  <c r="K158" i="1" s="1"/>
  <c r="K26" i="1" s="1"/>
  <c r="J161" i="1"/>
  <c r="I161" i="1"/>
  <c r="F161" i="1"/>
  <c r="E161" i="1"/>
  <c r="K160" i="1"/>
  <c r="J160" i="1"/>
  <c r="J159" i="1" s="1"/>
  <c r="I160" i="1"/>
  <c r="I159" i="1" s="1"/>
  <c r="I158" i="1" s="1"/>
  <c r="H160" i="1"/>
  <c r="G160" i="1"/>
  <c r="F160" i="1"/>
  <c r="F159" i="1" s="1"/>
  <c r="E160" i="1"/>
  <c r="AM159" i="1"/>
  <c r="AL159" i="1"/>
  <c r="AK159" i="1"/>
  <c r="AK158" i="1" s="1"/>
  <c r="AJ159" i="1"/>
  <c r="AJ158" i="1" s="1"/>
  <c r="AJ26" i="1" s="1"/>
  <c r="AI159" i="1"/>
  <c r="AH159" i="1"/>
  <c r="AG159" i="1"/>
  <c r="AG158" i="1" s="1"/>
  <c r="AF159" i="1"/>
  <c r="AF158" i="1" s="1"/>
  <c r="AF26" i="1" s="1"/>
  <c r="AE159" i="1"/>
  <c r="AD159" i="1"/>
  <c r="AC159" i="1"/>
  <c r="AC158" i="1" s="1"/>
  <c r="AB159" i="1"/>
  <c r="AB158" i="1" s="1"/>
  <c r="AB26" i="1" s="1"/>
  <c r="AA159" i="1"/>
  <c r="Z159" i="1"/>
  <c r="Y159" i="1"/>
  <c r="Y158" i="1" s="1"/>
  <c r="X159" i="1"/>
  <c r="X158" i="1" s="1"/>
  <c r="X26" i="1" s="1"/>
  <c r="W159" i="1"/>
  <c r="V159" i="1"/>
  <c r="U159" i="1"/>
  <c r="U158" i="1" s="1"/>
  <c r="T159" i="1"/>
  <c r="T158" i="1" s="1"/>
  <c r="T26" i="1" s="1"/>
  <c r="S159" i="1"/>
  <c r="R159" i="1"/>
  <c r="Q159" i="1"/>
  <c r="Q158" i="1" s="1"/>
  <c r="P159" i="1"/>
  <c r="P158" i="1" s="1"/>
  <c r="P26" i="1" s="1"/>
  <c r="O159" i="1"/>
  <c r="N159" i="1"/>
  <c r="M159" i="1"/>
  <c r="M158" i="1" s="1"/>
  <c r="L159" i="1"/>
  <c r="L158" i="1" s="1"/>
  <c r="L26" i="1" s="1"/>
  <c r="K159" i="1"/>
  <c r="H159" i="1"/>
  <c r="G159" i="1"/>
  <c r="E159" i="1"/>
  <c r="E158" i="1" s="1"/>
  <c r="AI158" i="1"/>
  <c r="AI26" i="1" s="1"/>
  <c r="K157" i="1"/>
  <c r="K156" i="1" s="1"/>
  <c r="K155" i="1" s="1"/>
  <c r="J157" i="1"/>
  <c r="J156" i="1" s="1"/>
  <c r="J155" i="1" s="1"/>
  <c r="I157" i="1"/>
  <c r="H157" i="1"/>
  <c r="G157" i="1"/>
  <c r="G156" i="1" s="1"/>
  <c r="G155" i="1" s="1"/>
  <c r="F157" i="1"/>
  <c r="E157" i="1"/>
  <c r="AM156" i="1"/>
  <c r="AL156" i="1"/>
  <c r="AL155" i="1" s="1"/>
  <c r="AK156" i="1"/>
  <c r="AJ156" i="1"/>
  <c r="AI156" i="1"/>
  <c r="AH156" i="1"/>
  <c r="AH155" i="1" s="1"/>
  <c r="AG156" i="1"/>
  <c r="AG155" i="1" s="1"/>
  <c r="AG151" i="1" s="1"/>
  <c r="AF156" i="1"/>
  <c r="AE156" i="1"/>
  <c r="AD156" i="1"/>
  <c r="AD155" i="1" s="1"/>
  <c r="AC156" i="1"/>
  <c r="AC155" i="1" s="1"/>
  <c r="AC151" i="1" s="1"/>
  <c r="AB156" i="1"/>
  <c r="AA156" i="1"/>
  <c r="Z156" i="1"/>
  <c r="Z155" i="1" s="1"/>
  <c r="Y156" i="1"/>
  <c r="X156" i="1"/>
  <c r="W156" i="1"/>
  <c r="V156" i="1"/>
  <c r="V155" i="1" s="1"/>
  <c r="U156" i="1"/>
  <c r="U155" i="1" s="1"/>
  <c r="U151" i="1" s="1"/>
  <c r="T156" i="1"/>
  <c r="S156" i="1"/>
  <c r="R156" i="1"/>
  <c r="R155" i="1" s="1"/>
  <c r="Q156" i="1"/>
  <c r="Q155" i="1" s="1"/>
  <c r="Q151" i="1" s="1"/>
  <c r="P156" i="1"/>
  <c r="O156" i="1"/>
  <c r="N156" i="1"/>
  <c r="N155" i="1" s="1"/>
  <c r="M156" i="1"/>
  <c r="M155" i="1" s="1"/>
  <c r="M151" i="1" s="1"/>
  <c r="L156" i="1"/>
  <c r="I156" i="1"/>
  <c r="H156" i="1"/>
  <c r="F156" i="1"/>
  <c r="F155" i="1" s="1"/>
  <c r="E156" i="1"/>
  <c r="AM155" i="1"/>
  <c r="AK155" i="1"/>
  <c r="AK151" i="1" s="1"/>
  <c r="AJ155" i="1"/>
  <c r="AJ151" i="1" s="1"/>
  <c r="AI155" i="1"/>
  <c r="AF155" i="1"/>
  <c r="AF151" i="1" s="1"/>
  <c r="AE155" i="1"/>
  <c r="AB155" i="1"/>
  <c r="AA155" i="1"/>
  <c r="Y155" i="1"/>
  <c r="Y151" i="1" s="1"/>
  <c r="X155" i="1"/>
  <c r="W155" i="1"/>
  <c r="T155" i="1"/>
  <c r="T151" i="1" s="1"/>
  <c r="S155" i="1"/>
  <c r="P155" i="1"/>
  <c r="P151" i="1" s="1"/>
  <c r="O155" i="1"/>
  <c r="L155" i="1"/>
  <c r="I155" i="1"/>
  <c r="H155" i="1"/>
  <c r="H151" i="1" s="1"/>
  <c r="E155" i="1"/>
  <c r="K154" i="1"/>
  <c r="K152" i="1" s="1"/>
  <c r="J154" i="1"/>
  <c r="I154" i="1"/>
  <c r="H154" i="1"/>
  <c r="H153" i="1" s="1"/>
  <c r="G154" i="1"/>
  <c r="G152" i="1" s="1"/>
  <c r="F154" i="1"/>
  <c r="E154" i="1"/>
  <c r="AM153" i="1"/>
  <c r="AL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J153" i="1"/>
  <c r="I153" i="1"/>
  <c r="G153" i="1"/>
  <c r="F153" i="1"/>
  <c r="E153" i="1"/>
  <c r="AM152" i="1"/>
  <c r="AL152" i="1"/>
  <c r="AL151" i="1" s="1"/>
  <c r="AK152" i="1"/>
  <c r="AJ152" i="1"/>
  <c r="AI152" i="1"/>
  <c r="AH152" i="1"/>
  <c r="AH151" i="1" s="1"/>
  <c r="AG152" i="1"/>
  <c r="AF152" i="1"/>
  <c r="AE152" i="1"/>
  <c r="AD152" i="1"/>
  <c r="AD151" i="1" s="1"/>
  <c r="AC152" i="1"/>
  <c r="AB152" i="1"/>
  <c r="AA152" i="1"/>
  <c r="Z152" i="1"/>
  <c r="Z151" i="1" s="1"/>
  <c r="Y152" i="1"/>
  <c r="X152" i="1"/>
  <c r="W152" i="1"/>
  <c r="V152" i="1"/>
  <c r="V151" i="1" s="1"/>
  <c r="U152" i="1"/>
  <c r="T152" i="1"/>
  <c r="S152" i="1"/>
  <c r="R152" i="1"/>
  <c r="R151" i="1" s="1"/>
  <c r="Q152" i="1"/>
  <c r="P152" i="1"/>
  <c r="O152" i="1"/>
  <c r="N152" i="1"/>
  <c r="N151" i="1" s="1"/>
  <c r="M152" i="1"/>
  <c r="L152" i="1"/>
  <c r="J152" i="1"/>
  <c r="J151" i="1" s="1"/>
  <c r="I152" i="1"/>
  <c r="I151" i="1" s="1"/>
  <c r="H152" i="1"/>
  <c r="F152" i="1"/>
  <c r="E152" i="1"/>
  <c r="E151" i="1" s="1"/>
  <c r="AM151" i="1"/>
  <c r="AI151" i="1"/>
  <c r="AE151" i="1"/>
  <c r="AB151" i="1"/>
  <c r="AA151" i="1"/>
  <c r="X151" i="1"/>
  <c r="W151" i="1"/>
  <c r="S151" i="1"/>
  <c r="O151" i="1"/>
  <c r="L151" i="1"/>
  <c r="K151" i="1"/>
  <c r="G151" i="1"/>
  <c r="F151" i="1"/>
  <c r="K150" i="1"/>
  <c r="K149" i="1" s="1"/>
  <c r="J150" i="1"/>
  <c r="J149" i="1" s="1"/>
  <c r="I150" i="1"/>
  <c r="H150" i="1"/>
  <c r="G150" i="1"/>
  <c r="G149" i="1" s="1"/>
  <c r="F150" i="1"/>
  <c r="F149" i="1" s="1"/>
  <c r="E150" i="1"/>
  <c r="AM149" i="1"/>
  <c r="AL149" i="1"/>
  <c r="AK149" i="1"/>
  <c r="AJ149" i="1"/>
  <c r="AI149" i="1"/>
  <c r="AH149" i="1"/>
  <c r="AG149" i="1"/>
  <c r="AF149" i="1"/>
  <c r="AE149" i="1"/>
  <c r="AD149" i="1"/>
  <c r="AC149" i="1"/>
  <c r="AB149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I149" i="1"/>
  <c r="H149" i="1"/>
  <c r="E149" i="1"/>
  <c r="K148" i="1"/>
  <c r="J148" i="1"/>
  <c r="I148" i="1"/>
  <c r="I147" i="1" s="1"/>
  <c r="H148" i="1"/>
  <c r="H147" i="1" s="1"/>
  <c r="G148" i="1"/>
  <c r="F148" i="1"/>
  <c r="E148" i="1"/>
  <c r="E147" i="1" s="1"/>
  <c r="AM147" i="1"/>
  <c r="AL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G147" i="1"/>
  <c r="F147" i="1"/>
  <c r="K146" i="1"/>
  <c r="J146" i="1"/>
  <c r="I146" i="1"/>
  <c r="H146" i="1"/>
  <c r="G146" i="1"/>
  <c r="F146" i="1"/>
  <c r="E146" i="1"/>
  <c r="K145" i="1"/>
  <c r="J145" i="1"/>
  <c r="I145" i="1"/>
  <c r="H145" i="1"/>
  <c r="G145" i="1"/>
  <c r="F145" i="1"/>
  <c r="E145" i="1"/>
  <c r="K144" i="1"/>
  <c r="K143" i="1" s="1"/>
  <c r="K140" i="1" s="1"/>
  <c r="J144" i="1"/>
  <c r="I144" i="1"/>
  <c r="H144" i="1"/>
  <c r="G144" i="1"/>
  <c r="F144" i="1"/>
  <c r="E144" i="1"/>
  <c r="AM143" i="1"/>
  <c r="AL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J143" i="1"/>
  <c r="G143" i="1"/>
  <c r="F143" i="1"/>
  <c r="K142" i="1"/>
  <c r="K141" i="1" s="1"/>
  <c r="J142" i="1"/>
  <c r="J141" i="1" s="1"/>
  <c r="J140" i="1" s="1"/>
  <c r="I142" i="1"/>
  <c r="I141" i="1" s="1"/>
  <c r="H142" i="1"/>
  <c r="G142" i="1"/>
  <c r="G141" i="1" s="1"/>
  <c r="F142" i="1"/>
  <c r="F141" i="1" s="1"/>
  <c r="F140" i="1" s="1"/>
  <c r="E142" i="1"/>
  <c r="AM141" i="1"/>
  <c r="AL141" i="1"/>
  <c r="AK141" i="1"/>
  <c r="AK140" i="1" s="1"/>
  <c r="AJ141" i="1"/>
  <c r="AJ140" i="1" s="1"/>
  <c r="AI141" i="1"/>
  <c r="AH141" i="1"/>
  <c r="AG141" i="1"/>
  <c r="AG140" i="1" s="1"/>
  <c r="AF141" i="1"/>
  <c r="AE141" i="1"/>
  <c r="AD141" i="1"/>
  <c r="AC141" i="1"/>
  <c r="AC140" i="1" s="1"/>
  <c r="AB141" i="1"/>
  <c r="AB140" i="1" s="1"/>
  <c r="AA141" i="1"/>
  <c r="Z141" i="1"/>
  <c r="Y141" i="1"/>
  <c r="Y140" i="1" s="1"/>
  <c r="X141" i="1"/>
  <c r="W141" i="1"/>
  <c r="V141" i="1"/>
  <c r="U141" i="1"/>
  <c r="U140" i="1" s="1"/>
  <c r="T141" i="1"/>
  <c r="T140" i="1" s="1"/>
  <c r="S141" i="1"/>
  <c r="R141" i="1"/>
  <c r="Q141" i="1"/>
  <c r="Q140" i="1" s="1"/>
  <c r="P141" i="1"/>
  <c r="O141" i="1"/>
  <c r="N141" i="1"/>
  <c r="M141" i="1"/>
  <c r="M140" i="1" s="1"/>
  <c r="L141" i="1"/>
  <c r="L140" i="1" s="1"/>
  <c r="H141" i="1"/>
  <c r="E141" i="1"/>
  <c r="AM140" i="1"/>
  <c r="AI140" i="1"/>
  <c r="AF140" i="1"/>
  <c r="AE140" i="1"/>
  <c r="AA140" i="1"/>
  <c r="X140" i="1"/>
  <c r="W140" i="1"/>
  <c r="S140" i="1"/>
  <c r="P140" i="1"/>
  <c r="O140" i="1"/>
  <c r="G140" i="1"/>
  <c r="K139" i="1"/>
  <c r="K138" i="1" s="1"/>
  <c r="J139" i="1"/>
  <c r="I139" i="1"/>
  <c r="H139" i="1"/>
  <c r="H138" i="1" s="1"/>
  <c r="G139" i="1"/>
  <c r="G138" i="1" s="1"/>
  <c r="F139" i="1"/>
  <c r="E139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J138" i="1"/>
  <c r="I138" i="1"/>
  <c r="F138" i="1"/>
  <c r="E138" i="1"/>
  <c r="K137" i="1"/>
  <c r="J137" i="1"/>
  <c r="J136" i="1" s="1"/>
  <c r="I137" i="1"/>
  <c r="I136" i="1" s="1"/>
  <c r="H137" i="1"/>
  <c r="G137" i="1"/>
  <c r="F137" i="1"/>
  <c r="F136" i="1" s="1"/>
  <c r="E137" i="1"/>
  <c r="E136" i="1" s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H136" i="1"/>
  <c r="G136" i="1"/>
  <c r="K135" i="1"/>
  <c r="K134" i="1" s="1"/>
  <c r="J135" i="1"/>
  <c r="J134" i="1" s="1"/>
  <c r="I135" i="1"/>
  <c r="H135" i="1"/>
  <c r="H134" i="1" s="1"/>
  <c r="G135" i="1"/>
  <c r="G134" i="1" s="1"/>
  <c r="F135" i="1"/>
  <c r="F134" i="1" s="1"/>
  <c r="E135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Y129" i="1" s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I134" i="1"/>
  <c r="E134" i="1"/>
  <c r="K133" i="1"/>
  <c r="J133" i="1"/>
  <c r="J132" i="1" s="1"/>
  <c r="I133" i="1"/>
  <c r="I132" i="1" s="1"/>
  <c r="H133" i="1"/>
  <c r="H132" i="1" s="1"/>
  <c r="G133" i="1"/>
  <c r="F133" i="1"/>
  <c r="F132" i="1" s="1"/>
  <c r="E133" i="1"/>
  <c r="E132" i="1" s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X129" i="1" s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G132" i="1"/>
  <c r="K131" i="1"/>
  <c r="K130" i="1" s="1"/>
  <c r="J131" i="1"/>
  <c r="J130" i="1" s="1"/>
  <c r="I131" i="1"/>
  <c r="H131" i="1"/>
  <c r="H130" i="1" s="1"/>
  <c r="G131" i="1"/>
  <c r="G130" i="1" s="1"/>
  <c r="F131" i="1"/>
  <c r="E131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I130" i="1"/>
  <c r="F130" i="1"/>
  <c r="E130" i="1"/>
  <c r="AJ129" i="1"/>
  <c r="AG129" i="1"/>
  <c r="AB129" i="1"/>
  <c r="T129" i="1"/>
  <c r="Q129" i="1"/>
  <c r="L129" i="1"/>
  <c r="K128" i="1"/>
  <c r="K127" i="1" s="1"/>
  <c r="J128" i="1"/>
  <c r="I128" i="1"/>
  <c r="I127" i="1" s="1"/>
  <c r="H128" i="1"/>
  <c r="H127" i="1" s="1"/>
  <c r="G128" i="1"/>
  <c r="F128" i="1"/>
  <c r="E128" i="1"/>
  <c r="E127" i="1" s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J127" i="1"/>
  <c r="G127" i="1"/>
  <c r="F127" i="1"/>
  <c r="K126" i="1"/>
  <c r="J126" i="1"/>
  <c r="I126" i="1"/>
  <c r="H126" i="1"/>
  <c r="G126" i="1"/>
  <c r="F126" i="1"/>
  <c r="E126" i="1"/>
  <c r="K125" i="1"/>
  <c r="J125" i="1"/>
  <c r="I125" i="1"/>
  <c r="H125" i="1"/>
  <c r="G125" i="1"/>
  <c r="F125" i="1"/>
  <c r="E125" i="1"/>
  <c r="K124" i="1"/>
  <c r="J124" i="1"/>
  <c r="I124" i="1"/>
  <c r="H124" i="1"/>
  <c r="G124" i="1"/>
  <c r="F124" i="1"/>
  <c r="E124" i="1"/>
  <c r="K123" i="1"/>
  <c r="J123" i="1"/>
  <c r="I123" i="1"/>
  <c r="H123" i="1"/>
  <c r="G123" i="1"/>
  <c r="F123" i="1"/>
  <c r="E123" i="1"/>
  <c r="K122" i="1"/>
  <c r="J122" i="1"/>
  <c r="I122" i="1"/>
  <c r="H122" i="1"/>
  <c r="G122" i="1"/>
  <c r="F122" i="1"/>
  <c r="E122" i="1"/>
  <c r="K121" i="1"/>
  <c r="J121" i="1"/>
  <c r="I121" i="1"/>
  <c r="H121" i="1"/>
  <c r="G121" i="1"/>
  <c r="F121" i="1"/>
  <c r="E121" i="1"/>
  <c r="K120" i="1"/>
  <c r="J120" i="1"/>
  <c r="I120" i="1"/>
  <c r="H120" i="1"/>
  <c r="G120" i="1"/>
  <c r="F120" i="1"/>
  <c r="E120" i="1"/>
  <c r="K119" i="1"/>
  <c r="J119" i="1"/>
  <c r="I119" i="1"/>
  <c r="H119" i="1"/>
  <c r="G119" i="1"/>
  <c r="F119" i="1"/>
  <c r="E119" i="1"/>
  <c r="K118" i="1"/>
  <c r="J118" i="1"/>
  <c r="I118" i="1"/>
  <c r="H118" i="1"/>
  <c r="G118" i="1"/>
  <c r="F118" i="1"/>
  <c r="E118" i="1"/>
  <c r="K117" i="1"/>
  <c r="J117" i="1"/>
  <c r="I117" i="1"/>
  <c r="H117" i="1"/>
  <c r="G117" i="1"/>
  <c r="F117" i="1"/>
  <c r="E117" i="1"/>
  <c r="K116" i="1"/>
  <c r="J116" i="1"/>
  <c r="I116" i="1"/>
  <c r="H116" i="1"/>
  <c r="G116" i="1"/>
  <c r="F116" i="1"/>
  <c r="E116" i="1"/>
  <c r="K115" i="1"/>
  <c r="J115" i="1"/>
  <c r="I115" i="1"/>
  <c r="H115" i="1"/>
  <c r="G115" i="1"/>
  <c r="F115" i="1"/>
  <c r="E115" i="1"/>
  <c r="K114" i="1"/>
  <c r="J114" i="1"/>
  <c r="I114" i="1"/>
  <c r="H114" i="1"/>
  <c r="G114" i="1"/>
  <c r="F114" i="1"/>
  <c r="E114" i="1"/>
  <c r="K113" i="1"/>
  <c r="J113" i="1"/>
  <c r="I113" i="1"/>
  <c r="H113" i="1"/>
  <c r="G113" i="1"/>
  <c r="F113" i="1"/>
  <c r="E113" i="1"/>
  <c r="K112" i="1"/>
  <c r="J112" i="1"/>
  <c r="I112" i="1"/>
  <c r="H112" i="1"/>
  <c r="G112" i="1"/>
  <c r="F112" i="1"/>
  <c r="E112" i="1"/>
  <c r="K111" i="1"/>
  <c r="J111" i="1"/>
  <c r="I111" i="1"/>
  <c r="H111" i="1"/>
  <c r="G111" i="1"/>
  <c r="F111" i="1"/>
  <c r="E111" i="1"/>
  <c r="K110" i="1"/>
  <c r="J110" i="1"/>
  <c r="I110" i="1"/>
  <c r="H110" i="1"/>
  <c r="G110" i="1"/>
  <c r="F110" i="1"/>
  <c r="E110" i="1"/>
  <c r="K109" i="1"/>
  <c r="J109" i="1"/>
  <c r="I109" i="1"/>
  <c r="H109" i="1"/>
  <c r="G109" i="1"/>
  <c r="F109" i="1"/>
  <c r="E109" i="1"/>
  <c r="K108" i="1"/>
  <c r="J108" i="1"/>
  <c r="I108" i="1"/>
  <c r="H108" i="1"/>
  <c r="G108" i="1"/>
  <c r="F108" i="1"/>
  <c r="E108" i="1"/>
  <c r="K107" i="1"/>
  <c r="J107" i="1"/>
  <c r="I107" i="1"/>
  <c r="H107" i="1"/>
  <c r="G107" i="1"/>
  <c r="F107" i="1"/>
  <c r="E107" i="1"/>
  <c r="AA104" i="1"/>
  <c r="K106" i="1"/>
  <c r="J106" i="1"/>
  <c r="I106" i="1"/>
  <c r="H106" i="1"/>
  <c r="G106" i="1"/>
  <c r="F106" i="1"/>
  <c r="E106" i="1"/>
  <c r="K105" i="1"/>
  <c r="J105" i="1"/>
  <c r="I105" i="1"/>
  <c r="H105" i="1"/>
  <c r="G105" i="1"/>
  <c r="F105" i="1"/>
  <c r="E105" i="1"/>
  <c r="E104" i="1" s="1"/>
  <c r="AM104" i="1"/>
  <c r="AL104" i="1"/>
  <c r="AK104" i="1"/>
  <c r="AJ104" i="1"/>
  <c r="AI104" i="1"/>
  <c r="AH104" i="1"/>
  <c r="AG104" i="1"/>
  <c r="AG96" i="1" s="1"/>
  <c r="AF104" i="1"/>
  <c r="AF96" i="1" s="1"/>
  <c r="AF95" i="1" s="1"/>
  <c r="AE104" i="1"/>
  <c r="AD104" i="1"/>
  <c r="AC104" i="1"/>
  <c r="AB104" i="1"/>
  <c r="AB96" i="1" s="1"/>
  <c r="Z104" i="1"/>
  <c r="Y104" i="1"/>
  <c r="X104" i="1"/>
  <c r="W104" i="1"/>
  <c r="V104" i="1"/>
  <c r="U104" i="1"/>
  <c r="T104" i="1"/>
  <c r="S104" i="1"/>
  <c r="R104" i="1"/>
  <c r="Q104" i="1"/>
  <c r="P104" i="1"/>
  <c r="P96" i="1" s="1"/>
  <c r="O104" i="1"/>
  <c r="N104" i="1"/>
  <c r="M104" i="1"/>
  <c r="L104" i="1"/>
  <c r="L96" i="1" s="1"/>
  <c r="J104" i="1"/>
  <c r="F104" i="1"/>
  <c r="K103" i="1"/>
  <c r="J103" i="1"/>
  <c r="I103" i="1"/>
  <c r="H103" i="1"/>
  <c r="G103" i="1"/>
  <c r="F103" i="1"/>
  <c r="E103" i="1"/>
  <c r="K102" i="1"/>
  <c r="J102" i="1"/>
  <c r="I102" i="1"/>
  <c r="H102" i="1"/>
  <c r="G102" i="1"/>
  <c r="F102" i="1"/>
  <c r="E102" i="1"/>
  <c r="K101" i="1"/>
  <c r="J101" i="1"/>
  <c r="I101" i="1"/>
  <c r="H101" i="1"/>
  <c r="G101" i="1"/>
  <c r="F101" i="1"/>
  <c r="E101" i="1"/>
  <c r="K100" i="1"/>
  <c r="J100" i="1"/>
  <c r="J97" i="1" s="1"/>
  <c r="J96" i="1" s="1"/>
  <c r="J95" i="1" s="1"/>
  <c r="I100" i="1"/>
  <c r="H100" i="1"/>
  <c r="G100" i="1"/>
  <c r="F100" i="1"/>
  <c r="F97" i="1" s="1"/>
  <c r="E100" i="1"/>
  <c r="K99" i="1"/>
  <c r="J99" i="1"/>
  <c r="I99" i="1"/>
  <c r="I97" i="1" s="1"/>
  <c r="H99" i="1"/>
  <c r="G99" i="1"/>
  <c r="F99" i="1"/>
  <c r="E99" i="1"/>
  <c r="E97" i="1" s="1"/>
  <c r="E96" i="1" s="1"/>
  <c r="E95" i="1" s="1"/>
  <c r="K98" i="1"/>
  <c r="J98" i="1"/>
  <c r="I98" i="1"/>
  <c r="H98" i="1"/>
  <c r="H97" i="1" s="1"/>
  <c r="G98" i="1"/>
  <c r="F98" i="1"/>
  <c r="E98" i="1"/>
  <c r="AM97" i="1"/>
  <c r="AL97" i="1"/>
  <c r="AL96" i="1" s="1"/>
  <c r="AK97" i="1"/>
  <c r="AK96" i="1" s="1"/>
  <c r="AJ97" i="1"/>
  <c r="AI97" i="1"/>
  <c r="AH97" i="1"/>
  <c r="AG97" i="1"/>
  <c r="AF97" i="1"/>
  <c r="AE97" i="1"/>
  <c r="AD97" i="1"/>
  <c r="AD96" i="1" s="1"/>
  <c r="AD95" i="1" s="1"/>
  <c r="AC97" i="1"/>
  <c r="AB97" i="1"/>
  <c r="AA97" i="1"/>
  <c r="Z97" i="1"/>
  <c r="Z96" i="1" s="1"/>
  <c r="Y97" i="1"/>
  <c r="X97" i="1"/>
  <c r="W97" i="1"/>
  <c r="V97" i="1"/>
  <c r="V96" i="1" s="1"/>
  <c r="U97" i="1"/>
  <c r="U96" i="1" s="1"/>
  <c r="T97" i="1"/>
  <c r="S97" i="1"/>
  <c r="R97" i="1"/>
  <c r="Q97" i="1"/>
  <c r="P97" i="1"/>
  <c r="O97" i="1"/>
  <c r="N97" i="1"/>
  <c r="M97" i="1"/>
  <c r="L97" i="1"/>
  <c r="K97" i="1"/>
  <c r="AJ96" i="1"/>
  <c r="AH96" i="1"/>
  <c r="AC96" i="1"/>
  <c r="AC95" i="1" s="1"/>
  <c r="Y96" i="1"/>
  <c r="Y95" i="1" s="1"/>
  <c r="X96" i="1"/>
  <c r="X95" i="1" s="1"/>
  <c r="T96" i="1"/>
  <c r="R96" i="1"/>
  <c r="R95" i="1" s="1"/>
  <c r="Q96" i="1"/>
  <c r="Q95" i="1" s="1"/>
  <c r="N96" i="1"/>
  <c r="M96" i="1"/>
  <c r="AK95" i="1"/>
  <c r="AJ95" i="1"/>
  <c r="AG95" i="1"/>
  <c r="AB95" i="1"/>
  <c r="U95" i="1"/>
  <c r="T95" i="1"/>
  <c r="P95" i="1"/>
  <c r="M95" i="1"/>
  <c r="L95" i="1"/>
  <c r="K94" i="1"/>
  <c r="J94" i="1"/>
  <c r="I94" i="1"/>
  <c r="H94" i="1"/>
  <c r="G94" i="1"/>
  <c r="F94" i="1"/>
  <c r="E94" i="1"/>
  <c r="K93" i="1"/>
  <c r="J93" i="1"/>
  <c r="I93" i="1"/>
  <c r="H93" i="1"/>
  <c r="G93" i="1"/>
  <c r="F93" i="1"/>
  <c r="E93" i="1"/>
  <c r="K92" i="1"/>
  <c r="J92" i="1"/>
  <c r="I92" i="1"/>
  <c r="H92" i="1"/>
  <c r="G92" i="1"/>
  <c r="F92" i="1"/>
  <c r="E92" i="1"/>
  <c r="K91" i="1"/>
  <c r="J91" i="1"/>
  <c r="I91" i="1"/>
  <c r="H91" i="1"/>
  <c r="G91" i="1"/>
  <c r="F91" i="1"/>
  <c r="E91" i="1"/>
  <c r="K90" i="1"/>
  <c r="J90" i="1"/>
  <c r="I90" i="1"/>
  <c r="H90" i="1"/>
  <c r="H87" i="1" s="1"/>
  <c r="G90" i="1"/>
  <c r="F90" i="1"/>
  <c r="E90" i="1"/>
  <c r="K89" i="1"/>
  <c r="J89" i="1"/>
  <c r="I89" i="1"/>
  <c r="H89" i="1"/>
  <c r="G89" i="1"/>
  <c r="F89" i="1"/>
  <c r="E89" i="1"/>
  <c r="K88" i="1"/>
  <c r="J88" i="1"/>
  <c r="I88" i="1"/>
  <c r="I87" i="1" s="1"/>
  <c r="H88" i="1"/>
  <c r="G88" i="1"/>
  <c r="F88" i="1"/>
  <c r="E88" i="1"/>
  <c r="E87" i="1" s="1"/>
  <c r="AM87" i="1"/>
  <c r="AL87" i="1"/>
  <c r="AK87" i="1"/>
  <c r="AK23" i="1" s="1"/>
  <c r="AJ87" i="1"/>
  <c r="AI87" i="1"/>
  <c r="AH87" i="1"/>
  <c r="AG87" i="1"/>
  <c r="AG23" i="1" s="1"/>
  <c r="AF87" i="1"/>
  <c r="AF23" i="1" s="1"/>
  <c r="AE87" i="1"/>
  <c r="AD87" i="1"/>
  <c r="AC87" i="1"/>
  <c r="AB87" i="1"/>
  <c r="AB23" i="1" s="1"/>
  <c r="AA87" i="1"/>
  <c r="Z87" i="1"/>
  <c r="Y87" i="1"/>
  <c r="Y23" i="1" s="1"/>
  <c r="X87" i="1"/>
  <c r="X23" i="1" s="1"/>
  <c r="W87" i="1"/>
  <c r="V87" i="1"/>
  <c r="U87" i="1"/>
  <c r="U23" i="1" s="1"/>
  <c r="T87" i="1"/>
  <c r="T23" i="1" s="1"/>
  <c r="S87" i="1"/>
  <c r="R87" i="1"/>
  <c r="Q87" i="1"/>
  <c r="Q23" i="1" s="1"/>
  <c r="P87" i="1"/>
  <c r="P23" i="1" s="1"/>
  <c r="O87" i="1"/>
  <c r="N87" i="1"/>
  <c r="M87" i="1"/>
  <c r="M23" i="1" s="1"/>
  <c r="L87" i="1"/>
  <c r="L23" i="1" s="1"/>
  <c r="K86" i="1"/>
  <c r="J86" i="1"/>
  <c r="I86" i="1"/>
  <c r="H86" i="1"/>
  <c r="G86" i="1"/>
  <c r="F86" i="1"/>
  <c r="E86" i="1"/>
  <c r="K85" i="1"/>
  <c r="J85" i="1"/>
  <c r="I85" i="1"/>
  <c r="H85" i="1"/>
  <c r="G85" i="1"/>
  <c r="F85" i="1"/>
  <c r="E85" i="1"/>
  <c r="K84" i="1"/>
  <c r="J84" i="1"/>
  <c r="I84" i="1"/>
  <c r="H84" i="1"/>
  <c r="G84" i="1"/>
  <c r="F84" i="1"/>
  <c r="E84" i="1"/>
  <c r="K83" i="1"/>
  <c r="J83" i="1"/>
  <c r="I83" i="1"/>
  <c r="H83" i="1"/>
  <c r="G83" i="1"/>
  <c r="F83" i="1"/>
  <c r="E83" i="1"/>
  <c r="K82" i="1"/>
  <c r="J82" i="1"/>
  <c r="I82" i="1"/>
  <c r="H82" i="1"/>
  <c r="G82" i="1"/>
  <c r="F82" i="1"/>
  <c r="E82" i="1"/>
  <c r="K81" i="1"/>
  <c r="J81" i="1"/>
  <c r="I81" i="1"/>
  <c r="H81" i="1"/>
  <c r="G81" i="1"/>
  <c r="F81" i="1"/>
  <c r="E81" i="1"/>
  <c r="K80" i="1"/>
  <c r="J80" i="1"/>
  <c r="I80" i="1"/>
  <c r="H80" i="1"/>
  <c r="G80" i="1"/>
  <c r="F80" i="1"/>
  <c r="E80" i="1"/>
  <c r="K79" i="1"/>
  <c r="J79" i="1"/>
  <c r="I79" i="1"/>
  <c r="H79" i="1"/>
  <c r="G79" i="1"/>
  <c r="F79" i="1"/>
  <c r="E79" i="1"/>
  <c r="K78" i="1"/>
  <c r="J78" i="1"/>
  <c r="I78" i="1"/>
  <c r="H78" i="1"/>
  <c r="G78" i="1"/>
  <c r="F78" i="1"/>
  <c r="E78" i="1"/>
  <c r="K77" i="1"/>
  <c r="J77" i="1"/>
  <c r="I77" i="1"/>
  <c r="H77" i="1"/>
  <c r="G77" i="1"/>
  <c r="F77" i="1"/>
  <c r="E77" i="1"/>
  <c r="K76" i="1"/>
  <c r="J76" i="1"/>
  <c r="I76" i="1"/>
  <c r="H76" i="1"/>
  <c r="G76" i="1"/>
  <c r="F76" i="1"/>
  <c r="E76" i="1"/>
  <c r="K75" i="1"/>
  <c r="J75" i="1"/>
  <c r="I75" i="1"/>
  <c r="H75" i="1"/>
  <c r="G75" i="1"/>
  <c r="F75" i="1"/>
  <c r="E75" i="1"/>
  <c r="K74" i="1"/>
  <c r="J74" i="1"/>
  <c r="I74" i="1"/>
  <c r="H74" i="1"/>
  <c r="H71" i="1" s="1"/>
  <c r="G74" i="1"/>
  <c r="F74" i="1"/>
  <c r="E74" i="1"/>
  <c r="K73" i="1"/>
  <c r="J73" i="1"/>
  <c r="I73" i="1"/>
  <c r="H73" i="1"/>
  <c r="G73" i="1"/>
  <c r="F73" i="1"/>
  <c r="E73" i="1"/>
  <c r="K72" i="1"/>
  <c r="J72" i="1"/>
  <c r="I72" i="1"/>
  <c r="I71" i="1" s="1"/>
  <c r="I70" i="1" s="1"/>
  <c r="H72" i="1"/>
  <c r="G72" i="1"/>
  <c r="F72" i="1"/>
  <c r="E72" i="1"/>
  <c r="E71" i="1" s="1"/>
  <c r="E70" i="1" s="1"/>
  <c r="AM71" i="1"/>
  <c r="AL71" i="1"/>
  <c r="AK71" i="1"/>
  <c r="AK70" i="1" s="1"/>
  <c r="AJ71" i="1"/>
  <c r="AI71" i="1"/>
  <c r="AH71" i="1"/>
  <c r="AG71" i="1"/>
  <c r="AG70" i="1" s="1"/>
  <c r="AF71" i="1"/>
  <c r="AE71" i="1"/>
  <c r="AD71" i="1"/>
  <c r="AC71" i="1"/>
  <c r="AC70" i="1" s="1"/>
  <c r="AB71" i="1"/>
  <c r="AB22" i="1" s="1"/>
  <c r="AA71" i="1"/>
  <c r="Z71" i="1"/>
  <c r="Y71" i="1"/>
  <c r="Y70" i="1" s="1"/>
  <c r="X71" i="1"/>
  <c r="W71" i="1"/>
  <c r="V71" i="1"/>
  <c r="U71" i="1"/>
  <c r="U70" i="1" s="1"/>
  <c r="T71" i="1"/>
  <c r="S71" i="1"/>
  <c r="R71" i="1"/>
  <c r="Q71" i="1"/>
  <c r="Q70" i="1" s="1"/>
  <c r="P71" i="1"/>
  <c r="O71" i="1"/>
  <c r="N71" i="1"/>
  <c r="M71" i="1"/>
  <c r="M70" i="1" s="1"/>
  <c r="L71" i="1"/>
  <c r="L22" i="1" s="1"/>
  <c r="AM70" i="1"/>
  <c r="AM65" i="1" s="1"/>
  <c r="AL70" i="1"/>
  <c r="AI70" i="1"/>
  <c r="AH70" i="1"/>
  <c r="AE70" i="1"/>
  <c r="AD70" i="1"/>
  <c r="AB70" i="1"/>
  <c r="AA70" i="1"/>
  <c r="Z70" i="1"/>
  <c r="W70" i="1"/>
  <c r="W65" i="1" s="1"/>
  <c r="V70" i="1"/>
  <c r="S70" i="1"/>
  <c r="R70" i="1"/>
  <c r="O70" i="1"/>
  <c r="N70" i="1"/>
  <c r="L70" i="1"/>
  <c r="K69" i="1"/>
  <c r="K67" i="1" s="1"/>
  <c r="J69" i="1"/>
  <c r="I69" i="1"/>
  <c r="H69" i="1"/>
  <c r="G69" i="1"/>
  <c r="G67" i="1" s="1"/>
  <c r="F69" i="1"/>
  <c r="E69" i="1"/>
  <c r="K68" i="1"/>
  <c r="J68" i="1"/>
  <c r="J67" i="1" s="1"/>
  <c r="J66" i="1" s="1"/>
  <c r="I68" i="1"/>
  <c r="I67" i="1" s="1"/>
  <c r="I66" i="1" s="1"/>
  <c r="I65" i="1" s="1"/>
  <c r="H68" i="1"/>
  <c r="G68" i="1"/>
  <c r="F68" i="1"/>
  <c r="F67" i="1" s="1"/>
  <c r="F66" i="1" s="1"/>
  <c r="E68" i="1"/>
  <c r="AM67" i="1"/>
  <c r="AL67" i="1"/>
  <c r="AK67" i="1"/>
  <c r="AK66" i="1" s="1"/>
  <c r="AK65" i="1" s="1"/>
  <c r="AJ67" i="1"/>
  <c r="AI67" i="1"/>
  <c r="AH67" i="1"/>
  <c r="AG67" i="1"/>
  <c r="AG66" i="1" s="1"/>
  <c r="AG65" i="1" s="1"/>
  <c r="AG64" i="1" s="1"/>
  <c r="AG25" i="1" s="1"/>
  <c r="AF67" i="1"/>
  <c r="AF66" i="1" s="1"/>
  <c r="AE67" i="1"/>
  <c r="AD67" i="1"/>
  <c r="AC67" i="1"/>
  <c r="AC66" i="1" s="1"/>
  <c r="AC65" i="1" s="1"/>
  <c r="AB67" i="1"/>
  <c r="AA67" i="1"/>
  <c r="Z67" i="1"/>
  <c r="Y67" i="1"/>
  <c r="Y66" i="1" s="1"/>
  <c r="Y65" i="1" s="1"/>
  <c r="Y64" i="1" s="1"/>
  <c r="Y25" i="1" s="1"/>
  <c r="X67" i="1"/>
  <c r="W67" i="1"/>
  <c r="V67" i="1"/>
  <c r="U67" i="1"/>
  <c r="U66" i="1" s="1"/>
  <c r="U65" i="1" s="1"/>
  <c r="T67" i="1"/>
  <c r="S67" i="1"/>
  <c r="R67" i="1"/>
  <c r="Q67" i="1"/>
  <c r="Q66" i="1" s="1"/>
  <c r="Q65" i="1" s="1"/>
  <c r="P67" i="1"/>
  <c r="P66" i="1" s="1"/>
  <c r="O67" i="1"/>
  <c r="N67" i="1"/>
  <c r="M67" i="1"/>
  <c r="M66" i="1" s="1"/>
  <c r="M65" i="1" s="1"/>
  <c r="L67" i="1"/>
  <c r="H67" i="1"/>
  <c r="E67" i="1"/>
  <c r="E66" i="1" s="1"/>
  <c r="E65" i="1" s="1"/>
  <c r="AM66" i="1"/>
  <c r="AL66" i="1"/>
  <c r="AJ66" i="1"/>
  <c r="AI66" i="1"/>
  <c r="AH66" i="1"/>
  <c r="AE66" i="1"/>
  <c r="AE65" i="1" s="1"/>
  <c r="AD66" i="1"/>
  <c r="AB66" i="1"/>
  <c r="AA66" i="1"/>
  <c r="Z66" i="1"/>
  <c r="X66" i="1"/>
  <c r="W66" i="1"/>
  <c r="V66" i="1"/>
  <c r="T66" i="1"/>
  <c r="S66" i="1"/>
  <c r="R66" i="1"/>
  <c r="O66" i="1"/>
  <c r="O65" i="1" s="1"/>
  <c r="N66" i="1"/>
  <c r="L66" i="1"/>
  <c r="H66" i="1"/>
  <c r="G66" i="1"/>
  <c r="AL65" i="1"/>
  <c r="AI65" i="1"/>
  <c r="AH65" i="1"/>
  <c r="AD65" i="1"/>
  <c r="AA65" i="1"/>
  <c r="Z65" i="1"/>
  <c r="V65" i="1"/>
  <c r="S65" i="1"/>
  <c r="R65" i="1"/>
  <c r="N65" i="1"/>
  <c r="K63" i="1"/>
  <c r="J63" i="1"/>
  <c r="I63" i="1"/>
  <c r="I62" i="1" s="1"/>
  <c r="I59" i="1" s="1"/>
  <c r="H63" i="1"/>
  <c r="H62" i="1" s="1"/>
  <c r="G63" i="1"/>
  <c r="F63" i="1"/>
  <c r="E63" i="1"/>
  <c r="E62" i="1" s="1"/>
  <c r="AM62" i="1"/>
  <c r="AM59" i="1" s="1"/>
  <c r="AL62" i="1"/>
  <c r="AK62" i="1"/>
  <c r="AJ62" i="1"/>
  <c r="AJ59" i="1" s="1"/>
  <c r="AI62" i="1"/>
  <c r="AI59" i="1" s="1"/>
  <c r="AH62" i="1"/>
  <c r="AG62" i="1"/>
  <c r="AF62" i="1"/>
  <c r="AF59" i="1" s="1"/>
  <c r="AE62" i="1"/>
  <c r="AE59" i="1" s="1"/>
  <c r="AD62" i="1"/>
  <c r="AC62" i="1"/>
  <c r="AB62" i="1"/>
  <c r="AB59" i="1" s="1"/>
  <c r="AA62" i="1"/>
  <c r="AA59" i="1" s="1"/>
  <c r="Z62" i="1"/>
  <c r="Y62" i="1"/>
  <c r="X62" i="1"/>
  <c r="X59" i="1" s="1"/>
  <c r="W62" i="1"/>
  <c r="W59" i="1" s="1"/>
  <c r="V62" i="1"/>
  <c r="U62" i="1"/>
  <c r="T62" i="1"/>
  <c r="T59" i="1" s="1"/>
  <c r="S62" i="1"/>
  <c r="S59" i="1" s="1"/>
  <c r="R62" i="1"/>
  <c r="Q62" i="1"/>
  <c r="P62" i="1"/>
  <c r="P59" i="1" s="1"/>
  <c r="O62" i="1"/>
  <c r="O59" i="1" s="1"/>
  <c r="N62" i="1"/>
  <c r="M62" i="1"/>
  <c r="L62" i="1"/>
  <c r="L59" i="1" s="1"/>
  <c r="K62" i="1"/>
  <c r="J62" i="1"/>
  <c r="G62" i="1"/>
  <c r="F62" i="1"/>
  <c r="K61" i="1"/>
  <c r="K60" i="1" s="1"/>
  <c r="J61" i="1"/>
  <c r="I61" i="1"/>
  <c r="H61" i="1"/>
  <c r="G61" i="1"/>
  <c r="G60" i="1" s="1"/>
  <c r="F61" i="1"/>
  <c r="E61" i="1"/>
  <c r="AM60" i="1"/>
  <c r="AL60" i="1"/>
  <c r="AL59" i="1" s="1"/>
  <c r="AK60" i="1"/>
  <c r="AJ60" i="1"/>
  <c r="AI60" i="1"/>
  <c r="AH60" i="1"/>
  <c r="AH59" i="1" s="1"/>
  <c r="AG60" i="1"/>
  <c r="AF60" i="1"/>
  <c r="AE60" i="1"/>
  <c r="AD60" i="1"/>
  <c r="AD59" i="1" s="1"/>
  <c r="AC60" i="1"/>
  <c r="AB60" i="1"/>
  <c r="AA60" i="1"/>
  <c r="Z60" i="1"/>
  <c r="Z59" i="1" s="1"/>
  <c r="Y60" i="1"/>
  <c r="X60" i="1"/>
  <c r="W60" i="1"/>
  <c r="V60" i="1"/>
  <c r="V59" i="1" s="1"/>
  <c r="U60" i="1"/>
  <c r="T60" i="1"/>
  <c r="S60" i="1"/>
  <c r="R60" i="1"/>
  <c r="R59" i="1" s="1"/>
  <c r="Q60" i="1"/>
  <c r="P60" i="1"/>
  <c r="O60" i="1"/>
  <c r="N60" i="1"/>
  <c r="N59" i="1" s="1"/>
  <c r="M60" i="1"/>
  <c r="L60" i="1"/>
  <c r="J60" i="1"/>
  <c r="J59" i="1" s="1"/>
  <c r="I60" i="1"/>
  <c r="H60" i="1"/>
  <c r="F60" i="1"/>
  <c r="F59" i="1" s="1"/>
  <c r="E60" i="1"/>
  <c r="E59" i="1" s="1"/>
  <c r="AK59" i="1"/>
  <c r="AG59" i="1"/>
  <c r="AC59" i="1"/>
  <c r="Y59" i="1"/>
  <c r="U59" i="1"/>
  <c r="Q59" i="1"/>
  <c r="M59" i="1"/>
  <c r="H59" i="1"/>
  <c r="K58" i="1"/>
  <c r="J58" i="1"/>
  <c r="I58" i="1"/>
  <c r="H58" i="1"/>
  <c r="H57" i="1" s="1"/>
  <c r="G58" i="1"/>
  <c r="F58" i="1"/>
  <c r="E58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G57" i="1"/>
  <c r="F57" i="1"/>
  <c r="E57" i="1"/>
  <c r="K56" i="1"/>
  <c r="J56" i="1"/>
  <c r="J55" i="1" s="1"/>
  <c r="I56" i="1"/>
  <c r="H56" i="1"/>
  <c r="G56" i="1"/>
  <c r="F56" i="1"/>
  <c r="F55" i="1" s="1"/>
  <c r="E56" i="1"/>
  <c r="E55" i="1" s="1"/>
  <c r="E52" i="1" s="1"/>
  <c r="AM55" i="1"/>
  <c r="AL55" i="1"/>
  <c r="AK55" i="1"/>
  <c r="AK52" i="1" s="1"/>
  <c r="AJ55" i="1"/>
  <c r="AJ52" i="1" s="1"/>
  <c r="AI55" i="1"/>
  <c r="AH55" i="1"/>
  <c r="AG55" i="1"/>
  <c r="AG52" i="1" s="1"/>
  <c r="AG44" i="1" s="1"/>
  <c r="AF55" i="1"/>
  <c r="AF52" i="1" s="1"/>
  <c r="AE55" i="1"/>
  <c r="AD55" i="1"/>
  <c r="AC55" i="1"/>
  <c r="AC52" i="1" s="1"/>
  <c r="AB55" i="1"/>
  <c r="AB52" i="1" s="1"/>
  <c r="AA55" i="1"/>
  <c r="Z55" i="1"/>
  <c r="Y55" i="1"/>
  <c r="X55" i="1"/>
  <c r="X52" i="1" s="1"/>
  <c r="W55" i="1"/>
  <c r="V55" i="1"/>
  <c r="U55" i="1"/>
  <c r="U52" i="1" s="1"/>
  <c r="T55" i="1"/>
  <c r="T52" i="1" s="1"/>
  <c r="S55" i="1"/>
  <c r="R55" i="1"/>
  <c r="Q55" i="1"/>
  <c r="Q52" i="1" s="1"/>
  <c r="Q44" i="1" s="1"/>
  <c r="P55" i="1"/>
  <c r="P52" i="1" s="1"/>
  <c r="O55" i="1"/>
  <c r="N55" i="1"/>
  <c r="M55" i="1"/>
  <c r="M52" i="1" s="1"/>
  <c r="L55" i="1"/>
  <c r="L52" i="1" s="1"/>
  <c r="K55" i="1"/>
  <c r="I55" i="1"/>
  <c r="H55" i="1"/>
  <c r="G55" i="1"/>
  <c r="K54" i="1"/>
  <c r="K53" i="1" s="1"/>
  <c r="K52" i="1" s="1"/>
  <c r="J54" i="1"/>
  <c r="I54" i="1"/>
  <c r="H54" i="1"/>
  <c r="H53" i="1" s="1"/>
  <c r="G54" i="1"/>
  <c r="G53" i="1" s="1"/>
  <c r="F54" i="1"/>
  <c r="E54" i="1"/>
  <c r="AM53" i="1"/>
  <c r="AL53" i="1"/>
  <c r="AK53" i="1"/>
  <c r="AJ53" i="1"/>
  <c r="AI53" i="1"/>
  <c r="AH53" i="1"/>
  <c r="AH52" i="1" s="1"/>
  <c r="AG53" i="1"/>
  <c r="AF53" i="1"/>
  <c r="AE53" i="1"/>
  <c r="AD53" i="1"/>
  <c r="AD52" i="1" s="1"/>
  <c r="AC53" i="1"/>
  <c r="AB53" i="1"/>
  <c r="AA53" i="1"/>
  <c r="Z53" i="1"/>
  <c r="Z52" i="1" s="1"/>
  <c r="Y53" i="1"/>
  <c r="X53" i="1"/>
  <c r="W53" i="1"/>
  <c r="V53" i="1"/>
  <c r="U53" i="1"/>
  <c r="T53" i="1"/>
  <c r="S53" i="1"/>
  <c r="R53" i="1"/>
  <c r="R52" i="1" s="1"/>
  <c r="Q53" i="1"/>
  <c r="P53" i="1"/>
  <c r="O53" i="1"/>
  <c r="N53" i="1"/>
  <c r="N52" i="1" s="1"/>
  <c r="N44" i="1" s="1"/>
  <c r="M53" i="1"/>
  <c r="L53" i="1"/>
  <c r="J53" i="1"/>
  <c r="J52" i="1" s="1"/>
  <c r="I53" i="1"/>
  <c r="F53" i="1"/>
  <c r="E53" i="1"/>
  <c r="AL52" i="1"/>
  <c r="Y52" i="1"/>
  <c r="V52" i="1"/>
  <c r="I52" i="1"/>
  <c r="F52" i="1"/>
  <c r="K51" i="1"/>
  <c r="J51" i="1"/>
  <c r="I51" i="1"/>
  <c r="I50" i="1" s="1"/>
  <c r="H51" i="1"/>
  <c r="G51" i="1"/>
  <c r="F51" i="1"/>
  <c r="E51" i="1"/>
  <c r="E50" i="1" s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H50" i="1"/>
  <c r="G50" i="1"/>
  <c r="F50" i="1"/>
  <c r="K49" i="1"/>
  <c r="K48" i="1" s="1"/>
  <c r="J49" i="1"/>
  <c r="J48" i="1" s="1"/>
  <c r="J45" i="1" s="1"/>
  <c r="I49" i="1"/>
  <c r="H49" i="1"/>
  <c r="G49" i="1"/>
  <c r="G48" i="1" s="1"/>
  <c r="F49" i="1"/>
  <c r="E49" i="1"/>
  <c r="AM48" i="1"/>
  <c r="AL48" i="1"/>
  <c r="AK48" i="1"/>
  <c r="AK45" i="1" s="1"/>
  <c r="AJ48" i="1"/>
  <c r="AI48" i="1"/>
  <c r="AH48" i="1"/>
  <c r="AG48" i="1"/>
  <c r="AG45" i="1" s="1"/>
  <c r="AF48" i="1"/>
  <c r="AE48" i="1"/>
  <c r="AD48" i="1"/>
  <c r="AC48" i="1"/>
  <c r="AC45" i="1" s="1"/>
  <c r="AB48" i="1"/>
  <c r="AA48" i="1"/>
  <c r="Z48" i="1"/>
  <c r="Y48" i="1"/>
  <c r="Y45" i="1" s="1"/>
  <c r="X48" i="1"/>
  <c r="W48" i="1"/>
  <c r="V48" i="1"/>
  <c r="U48" i="1"/>
  <c r="U45" i="1" s="1"/>
  <c r="T48" i="1"/>
  <c r="S48" i="1"/>
  <c r="R48" i="1"/>
  <c r="Q48" i="1"/>
  <c r="Q45" i="1" s="1"/>
  <c r="P48" i="1"/>
  <c r="O48" i="1"/>
  <c r="N48" i="1"/>
  <c r="M48" i="1"/>
  <c r="M45" i="1" s="1"/>
  <c r="L48" i="1"/>
  <c r="I48" i="1"/>
  <c r="H48" i="1"/>
  <c r="F48" i="1"/>
  <c r="E48" i="1"/>
  <c r="K47" i="1"/>
  <c r="J47" i="1"/>
  <c r="I47" i="1"/>
  <c r="I46" i="1" s="1"/>
  <c r="H47" i="1"/>
  <c r="G47" i="1"/>
  <c r="F47" i="1"/>
  <c r="E47" i="1"/>
  <c r="E46" i="1" s="1"/>
  <c r="AM46" i="1"/>
  <c r="AM45" i="1" s="1"/>
  <c r="AL46" i="1"/>
  <c r="AK46" i="1"/>
  <c r="AJ46" i="1"/>
  <c r="AI46" i="1"/>
  <c r="AH46" i="1"/>
  <c r="AG46" i="1"/>
  <c r="AF46" i="1"/>
  <c r="AE46" i="1"/>
  <c r="AE45" i="1" s="1"/>
  <c r="AD46" i="1"/>
  <c r="AC46" i="1"/>
  <c r="AB46" i="1"/>
  <c r="AA46" i="1"/>
  <c r="Z46" i="1"/>
  <c r="Y46" i="1"/>
  <c r="X46" i="1"/>
  <c r="W46" i="1"/>
  <c r="W45" i="1" s="1"/>
  <c r="V46" i="1"/>
  <c r="U46" i="1"/>
  <c r="T46" i="1"/>
  <c r="S46" i="1"/>
  <c r="R46" i="1"/>
  <c r="Q46" i="1"/>
  <c r="P46" i="1"/>
  <c r="O46" i="1"/>
  <c r="O45" i="1" s="1"/>
  <c r="N46" i="1"/>
  <c r="M46" i="1"/>
  <c r="L46" i="1"/>
  <c r="K46" i="1"/>
  <c r="J46" i="1"/>
  <c r="H46" i="1"/>
  <c r="H45" i="1" s="1"/>
  <c r="G46" i="1"/>
  <c r="F46" i="1"/>
  <c r="AL45" i="1"/>
  <c r="AI45" i="1"/>
  <c r="AH45" i="1"/>
  <c r="AH44" i="1" s="1"/>
  <c r="AD45" i="1"/>
  <c r="AA45" i="1"/>
  <c r="Z45" i="1"/>
  <c r="Z44" i="1" s="1"/>
  <c r="V45" i="1"/>
  <c r="S45" i="1"/>
  <c r="R45" i="1"/>
  <c r="R44" i="1" s="1"/>
  <c r="N45" i="1"/>
  <c r="K45" i="1"/>
  <c r="K44" i="1" s="1"/>
  <c r="F45" i="1"/>
  <c r="AL44" i="1"/>
  <c r="Y44" i="1"/>
  <c r="V44" i="1"/>
  <c r="F44" i="1"/>
  <c r="K43" i="1"/>
  <c r="J43" i="1"/>
  <c r="I43" i="1"/>
  <c r="I42" i="1" s="1"/>
  <c r="H43" i="1"/>
  <c r="G43" i="1"/>
  <c r="F43" i="1"/>
  <c r="E43" i="1"/>
  <c r="E42" i="1" s="1"/>
  <c r="AM42" i="1"/>
  <c r="AM39" i="1" s="1"/>
  <c r="AL42" i="1"/>
  <c r="AK42" i="1"/>
  <c r="AJ42" i="1"/>
  <c r="AI42" i="1"/>
  <c r="AI39" i="1" s="1"/>
  <c r="AH42" i="1"/>
  <c r="AG42" i="1"/>
  <c r="AF42" i="1"/>
  <c r="AF39" i="1" s="1"/>
  <c r="AE42" i="1"/>
  <c r="AE39" i="1" s="1"/>
  <c r="AD42" i="1"/>
  <c r="AC42" i="1"/>
  <c r="AB42" i="1"/>
  <c r="AB39" i="1" s="1"/>
  <c r="AA42" i="1"/>
  <c r="AA39" i="1" s="1"/>
  <c r="Z42" i="1"/>
  <c r="Y42" i="1"/>
  <c r="X42" i="1"/>
  <c r="X39" i="1" s="1"/>
  <c r="W42" i="1"/>
  <c r="W39" i="1" s="1"/>
  <c r="V42" i="1"/>
  <c r="U42" i="1"/>
  <c r="T42" i="1"/>
  <c r="S42" i="1"/>
  <c r="S39" i="1" s="1"/>
  <c r="R42" i="1"/>
  <c r="Q42" i="1"/>
  <c r="P42" i="1"/>
  <c r="P39" i="1" s="1"/>
  <c r="O42" i="1"/>
  <c r="O39" i="1" s="1"/>
  <c r="N42" i="1"/>
  <c r="M42" i="1"/>
  <c r="L42" i="1"/>
  <c r="L39" i="1" s="1"/>
  <c r="K42" i="1"/>
  <c r="J42" i="1"/>
  <c r="H42" i="1"/>
  <c r="H39" i="1" s="1"/>
  <c r="G42" i="1"/>
  <c r="F42" i="1"/>
  <c r="K41" i="1"/>
  <c r="K40" i="1" s="1"/>
  <c r="J41" i="1"/>
  <c r="J40" i="1" s="1"/>
  <c r="J39" i="1" s="1"/>
  <c r="I41" i="1"/>
  <c r="H41" i="1"/>
  <c r="G41" i="1"/>
  <c r="G40" i="1" s="1"/>
  <c r="F41" i="1"/>
  <c r="E41" i="1"/>
  <c r="AM40" i="1"/>
  <c r="AL40" i="1"/>
  <c r="AL39" i="1" s="1"/>
  <c r="AK40" i="1"/>
  <c r="AK39" i="1" s="1"/>
  <c r="AJ40" i="1"/>
  <c r="AI40" i="1"/>
  <c r="AH40" i="1"/>
  <c r="AH39" i="1" s="1"/>
  <c r="AG40" i="1"/>
  <c r="AG39" i="1" s="1"/>
  <c r="AG31" i="1" s="1"/>
  <c r="AG24" i="1" s="1"/>
  <c r="AF40" i="1"/>
  <c r="AE40" i="1"/>
  <c r="AD40" i="1"/>
  <c r="AD39" i="1" s="1"/>
  <c r="AC40" i="1"/>
  <c r="AC39" i="1" s="1"/>
  <c r="AB40" i="1"/>
  <c r="AA40" i="1"/>
  <c r="Z40" i="1"/>
  <c r="Z39" i="1" s="1"/>
  <c r="Y40" i="1"/>
  <c r="X40" i="1"/>
  <c r="W40" i="1"/>
  <c r="V40" i="1"/>
  <c r="V39" i="1" s="1"/>
  <c r="U40" i="1"/>
  <c r="U39" i="1" s="1"/>
  <c r="T40" i="1"/>
  <c r="S40" i="1"/>
  <c r="R40" i="1"/>
  <c r="R39" i="1" s="1"/>
  <c r="Q40" i="1"/>
  <c r="Q39" i="1" s="1"/>
  <c r="P40" i="1"/>
  <c r="O40" i="1"/>
  <c r="N40" i="1"/>
  <c r="N39" i="1" s="1"/>
  <c r="M40" i="1"/>
  <c r="M39" i="1" s="1"/>
  <c r="L40" i="1"/>
  <c r="I40" i="1"/>
  <c r="H40" i="1"/>
  <c r="F40" i="1"/>
  <c r="F39" i="1" s="1"/>
  <c r="F31" i="1" s="1"/>
  <c r="F24" i="1" s="1"/>
  <c r="E40" i="1"/>
  <c r="E39" i="1" s="1"/>
  <c r="AJ39" i="1"/>
  <c r="Y39" i="1"/>
  <c r="T39" i="1"/>
  <c r="I39" i="1"/>
  <c r="K38" i="1"/>
  <c r="K37" i="1" s="1"/>
  <c r="J38" i="1"/>
  <c r="I38" i="1"/>
  <c r="H38" i="1"/>
  <c r="H37" i="1" s="1"/>
  <c r="G38" i="1"/>
  <c r="G37" i="1" s="1"/>
  <c r="G32" i="1" s="1"/>
  <c r="F38" i="1"/>
  <c r="E38" i="1"/>
  <c r="AM37" i="1"/>
  <c r="AL37" i="1"/>
  <c r="AK37" i="1"/>
  <c r="AJ37" i="1"/>
  <c r="AI37" i="1"/>
  <c r="AH37" i="1"/>
  <c r="AG37" i="1"/>
  <c r="AF37" i="1"/>
  <c r="AE37" i="1"/>
  <c r="AD37" i="1"/>
  <c r="AD32" i="1" s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J37" i="1"/>
  <c r="I37" i="1"/>
  <c r="F37" i="1"/>
  <c r="E37" i="1"/>
  <c r="K36" i="1"/>
  <c r="J36" i="1"/>
  <c r="J35" i="1" s="1"/>
  <c r="I36" i="1"/>
  <c r="H36" i="1"/>
  <c r="G36" i="1"/>
  <c r="F36" i="1"/>
  <c r="F35" i="1" s="1"/>
  <c r="E36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I35" i="1"/>
  <c r="H35" i="1"/>
  <c r="G35" i="1"/>
  <c r="E35" i="1"/>
  <c r="K34" i="1"/>
  <c r="K33" i="1" s="1"/>
  <c r="K32" i="1" s="1"/>
  <c r="J34" i="1"/>
  <c r="I34" i="1"/>
  <c r="H34" i="1"/>
  <c r="H33" i="1" s="1"/>
  <c r="G34" i="1"/>
  <c r="G33" i="1" s="1"/>
  <c r="F34" i="1"/>
  <c r="E34" i="1"/>
  <c r="AM33" i="1"/>
  <c r="AM32" i="1" s="1"/>
  <c r="AL33" i="1"/>
  <c r="AK33" i="1"/>
  <c r="AK32" i="1" s="1"/>
  <c r="AJ33" i="1"/>
  <c r="AI33" i="1"/>
  <c r="AI32" i="1" s="1"/>
  <c r="AH33" i="1"/>
  <c r="AG33" i="1"/>
  <c r="AF33" i="1"/>
  <c r="AE33" i="1"/>
  <c r="AE32" i="1" s="1"/>
  <c r="AD33" i="1"/>
  <c r="AC33" i="1"/>
  <c r="AB33" i="1"/>
  <c r="AA33" i="1"/>
  <c r="AA32" i="1" s="1"/>
  <c r="Z33" i="1"/>
  <c r="Y33" i="1"/>
  <c r="X33" i="1"/>
  <c r="W33" i="1"/>
  <c r="W32" i="1" s="1"/>
  <c r="V33" i="1"/>
  <c r="U33" i="1"/>
  <c r="U32" i="1" s="1"/>
  <c r="T33" i="1"/>
  <c r="S33" i="1"/>
  <c r="S32" i="1" s="1"/>
  <c r="R33" i="1"/>
  <c r="Q33" i="1"/>
  <c r="Q32" i="1" s="1"/>
  <c r="P33" i="1"/>
  <c r="O33" i="1"/>
  <c r="N33" i="1"/>
  <c r="M33" i="1"/>
  <c r="M32" i="1" s="1"/>
  <c r="L33" i="1"/>
  <c r="J33" i="1"/>
  <c r="J32" i="1" s="1"/>
  <c r="I33" i="1"/>
  <c r="I32" i="1" s="1"/>
  <c r="F33" i="1"/>
  <c r="F32" i="1" s="1"/>
  <c r="E33" i="1"/>
  <c r="E32" i="1" s="1"/>
  <c r="AJ32" i="1"/>
  <c r="AH32" i="1"/>
  <c r="AH31" i="1" s="1"/>
  <c r="AH24" i="1" s="1"/>
  <c r="AG32" i="1"/>
  <c r="AF32" i="1"/>
  <c r="AC32" i="1"/>
  <c r="AB32" i="1"/>
  <c r="Y32" i="1"/>
  <c r="X32" i="1"/>
  <c r="T32" i="1"/>
  <c r="P32" i="1"/>
  <c r="O32" i="1"/>
  <c r="L32" i="1"/>
  <c r="H32" i="1"/>
  <c r="AM29" i="1"/>
  <c r="AK29" i="1"/>
  <c r="AJ29" i="1"/>
  <c r="AG29" i="1"/>
  <c r="AF29" i="1"/>
  <c r="AE29" i="1"/>
  <c r="AC29" i="1"/>
  <c r="AB29" i="1"/>
  <c r="W29" i="1"/>
  <c r="T29" i="1"/>
  <c r="S29" i="1"/>
  <c r="Q29" i="1"/>
  <c r="P29" i="1"/>
  <c r="O29" i="1"/>
  <c r="M29" i="1"/>
  <c r="L29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AL26" i="1"/>
  <c r="AK26" i="1"/>
  <c r="AH26" i="1"/>
  <c r="AG26" i="1"/>
  <c r="AD26" i="1"/>
  <c r="AC26" i="1"/>
  <c r="Z26" i="1"/>
  <c r="Y26" i="1"/>
  <c r="V26" i="1"/>
  <c r="U26" i="1"/>
  <c r="R26" i="1"/>
  <c r="Q26" i="1"/>
  <c r="N26" i="1"/>
  <c r="M26" i="1"/>
  <c r="I26" i="1"/>
  <c r="G26" i="1"/>
  <c r="E26" i="1"/>
  <c r="AM23" i="1"/>
  <c r="AL23" i="1"/>
  <c r="AI23" i="1"/>
  <c r="AE23" i="1"/>
  <c r="AD23" i="1"/>
  <c r="AA23" i="1"/>
  <c r="Z23" i="1"/>
  <c r="W23" i="1"/>
  <c r="V23" i="1"/>
  <c r="S23" i="1"/>
  <c r="R23" i="1"/>
  <c r="O23" i="1"/>
  <c r="N23" i="1"/>
  <c r="AL22" i="1"/>
  <c r="AG22" i="1"/>
  <c r="Y22" i="1"/>
  <c r="V22" i="1"/>
  <c r="Q22" i="1"/>
  <c r="N22" i="1"/>
  <c r="AT191" i="1"/>
  <c r="AS191" i="1"/>
  <c r="AR191" i="1"/>
  <c r="AQ191" i="1"/>
  <c r="AP191" i="1"/>
  <c r="AO191" i="1"/>
  <c r="AN191" i="1"/>
  <c r="AT190" i="1"/>
  <c r="AS190" i="1"/>
  <c r="AR190" i="1"/>
  <c r="AQ190" i="1"/>
  <c r="AP190" i="1"/>
  <c r="AO190" i="1"/>
  <c r="AN190" i="1"/>
  <c r="AQ188" i="1"/>
  <c r="AS182" i="1"/>
  <c r="AS181" i="1" s="1"/>
  <c r="AS180" i="1" s="1"/>
  <c r="AS29" i="1" s="1"/>
  <c r="AR182" i="1"/>
  <c r="AQ182" i="1"/>
  <c r="AP182" i="1"/>
  <c r="AN182" i="1"/>
  <c r="AT178" i="1"/>
  <c r="AT28" i="1" s="1"/>
  <c r="AS178" i="1"/>
  <c r="AR178" i="1"/>
  <c r="AQ178" i="1"/>
  <c r="AQ28" i="1" s="1"/>
  <c r="AP178" i="1"/>
  <c r="AP28" i="1" s="1"/>
  <c r="AO178" i="1"/>
  <c r="AN178" i="1"/>
  <c r="AT175" i="1"/>
  <c r="AS175" i="1"/>
  <c r="AQ175" i="1"/>
  <c r="AP175" i="1"/>
  <c r="AN175" i="1"/>
  <c r="AT172" i="1"/>
  <c r="AS172" i="1"/>
  <c r="AR172" i="1"/>
  <c r="AQ172" i="1"/>
  <c r="AO172" i="1"/>
  <c r="AN172" i="1"/>
  <c r="AN171" i="1" s="1"/>
  <c r="AT171" i="1"/>
  <c r="AS171" i="1"/>
  <c r="AS169" i="1"/>
  <c r="AR169" i="1"/>
  <c r="AQ169" i="1"/>
  <c r="AP169" i="1"/>
  <c r="AN169" i="1"/>
  <c r="AT165" i="1"/>
  <c r="AS165" i="1"/>
  <c r="AR165" i="1"/>
  <c r="AQ165" i="1"/>
  <c r="AP165" i="1"/>
  <c r="AO165" i="1"/>
  <c r="AN165" i="1"/>
  <c r="AT161" i="1"/>
  <c r="AS161" i="1"/>
  <c r="AR161" i="1"/>
  <c r="AQ161" i="1"/>
  <c r="AP161" i="1"/>
  <c r="AO161" i="1"/>
  <c r="AN161" i="1"/>
  <c r="AT159" i="1"/>
  <c r="AS159" i="1"/>
  <c r="AR159" i="1"/>
  <c r="AQ159" i="1"/>
  <c r="AP159" i="1"/>
  <c r="AO159" i="1"/>
  <c r="AN159" i="1"/>
  <c r="AT158" i="1"/>
  <c r="AT26" i="1" s="1"/>
  <c r="AS158" i="1"/>
  <c r="AS26" i="1" s="1"/>
  <c r="AP158" i="1"/>
  <c r="AP26" i="1" s="1"/>
  <c r="AO158" i="1"/>
  <c r="AT156" i="1"/>
  <c r="AS156" i="1"/>
  <c r="AS155" i="1" s="1"/>
  <c r="AS151" i="1" s="1"/>
  <c r="AR156" i="1"/>
  <c r="AR155" i="1" s="1"/>
  <c r="AR151" i="1" s="1"/>
  <c r="AQ156" i="1"/>
  <c r="AQ155" i="1" s="1"/>
  <c r="AQ151" i="1" s="1"/>
  <c r="AP156" i="1"/>
  <c r="AO156" i="1"/>
  <c r="AO155" i="1" s="1"/>
  <c r="AO151" i="1" s="1"/>
  <c r="AN156" i="1"/>
  <c r="AN155" i="1" s="1"/>
  <c r="AN151" i="1" s="1"/>
  <c r="AT155" i="1"/>
  <c r="AP155" i="1"/>
  <c r="AU153" i="1"/>
  <c r="AT153" i="1"/>
  <c r="AS153" i="1"/>
  <c r="AR153" i="1"/>
  <c r="AQ153" i="1"/>
  <c r="AP153" i="1"/>
  <c r="AO153" i="1"/>
  <c r="AN153" i="1"/>
  <c r="AU152" i="1"/>
  <c r="AT152" i="1"/>
  <c r="AS152" i="1"/>
  <c r="AR152" i="1"/>
  <c r="AQ152" i="1"/>
  <c r="AP152" i="1"/>
  <c r="AO152" i="1"/>
  <c r="AN152" i="1"/>
  <c r="AU151" i="1"/>
  <c r="AT151" i="1"/>
  <c r="AP151" i="1"/>
  <c r="AT149" i="1"/>
  <c r="AS149" i="1"/>
  <c r="AR149" i="1"/>
  <c r="AQ149" i="1"/>
  <c r="AP149" i="1"/>
  <c r="AO149" i="1"/>
  <c r="AN149" i="1"/>
  <c r="AT147" i="1"/>
  <c r="AS147" i="1"/>
  <c r="AR147" i="1"/>
  <c r="AQ147" i="1"/>
  <c r="AP147" i="1"/>
  <c r="AO147" i="1"/>
  <c r="AN147" i="1"/>
  <c r="AT143" i="1"/>
  <c r="AS143" i="1"/>
  <c r="AR143" i="1"/>
  <c r="AQ143" i="1"/>
  <c r="AP143" i="1"/>
  <c r="AN143" i="1"/>
  <c r="AS141" i="1"/>
  <c r="AR141" i="1"/>
  <c r="AQ141" i="1"/>
  <c r="AP141" i="1"/>
  <c r="AO141" i="1"/>
  <c r="AN141" i="1"/>
  <c r="AS140" i="1"/>
  <c r="AS129" i="1" s="1"/>
  <c r="AP140" i="1"/>
  <c r="AT138" i="1"/>
  <c r="AS138" i="1"/>
  <c r="AR138" i="1"/>
  <c r="AQ138" i="1"/>
  <c r="AP138" i="1"/>
  <c r="AO138" i="1"/>
  <c r="AN138" i="1"/>
  <c r="AT136" i="1"/>
  <c r="AS136" i="1"/>
  <c r="AR136" i="1"/>
  <c r="AQ136" i="1"/>
  <c r="AP136" i="1"/>
  <c r="AO136" i="1"/>
  <c r="AN136" i="1"/>
  <c r="AT134" i="1"/>
  <c r="AS134" i="1"/>
  <c r="AR134" i="1"/>
  <c r="AQ134" i="1"/>
  <c r="AP134" i="1"/>
  <c r="AO134" i="1"/>
  <c r="AN134" i="1"/>
  <c r="AT132" i="1"/>
  <c r="AS132" i="1"/>
  <c r="AR132" i="1"/>
  <c r="AQ132" i="1"/>
  <c r="AP132" i="1"/>
  <c r="AO132" i="1"/>
  <c r="AN132" i="1"/>
  <c r="AT130" i="1"/>
  <c r="AS130" i="1"/>
  <c r="AR130" i="1"/>
  <c r="AQ130" i="1"/>
  <c r="AP130" i="1"/>
  <c r="AO130" i="1"/>
  <c r="AN130" i="1"/>
  <c r="AT127" i="1"/>
  <c r="AS127" i="1"/>
  <c r="AR127" i="1"/>
  <c r="AQ127" i="1"/>
  <c r="AP127" i="1"/>
  <c r="AO127" i="1"/>
  <c r="AN127" i="1"/>
  <c r="AS104" i="1"/>
  <c r="AQ104" i="1"/>
  <c r="AP104" i="1"/>
  <c r="AN104" i="1"/>
  <c r="AT97" i="1"/>
  <c r="AS97" i="1"/>
  <c r="AS96" i="1" s="1"/>
  <c r="AS95" i="1" s="1"/>
  <c r="AQ97" i="1"/>
  <c r="AP97" i="1"/>
  <c r="AN97" i="1"/>
  <c r="AP96" i="1"/>
  <c r="AP95" i="1" s="1"/>
  <c r="AN96" i="1"/>
  <c r="AT87" i="1"/>
  <c r="AS87" i="1"/>
  <c r="AS70" i="1" s="1"/>
  <c r="AS65" i="1" s="1"/>
  <c r="AR87" i="1"/>
  <c r="AR70" i="1" s="1"/>
  <c r="AR65" i="1" s="1"/>
  <c r="AQ87" i="1"/>
  <c r="AP87" i="1"/>
  <c r="AO87" i="1"/>
  <c r="AN87" i="1"/>
  <c r="AN70" i="1" s="1"/>
  <c r="AN65" i="1" s="1"/>
  <c r="AT71" i="1"/>
  <c r="AS71" i="1"/>
  <c r="AR71" i="1"/>
  <c r="AQ71" i="1"/>
  <c r="AQ70" i="1" s="1"/>
  <c r="AP71" i="1"/>
  <c r="AO71" i="1"/>
  <c r="AN71" i="1"/>
  <c r="AT70" i="1"/>
  <c r="AP70" i="1"/>
  <c r="AO70" i="1"/>
  <c r="AO65" i="1" s="1"/>
  <c r="AT67" i="1"/>
  <c r="AS67" i="1"/>
  <c r="AR67" i="1"/>
  <c r="AQ67" i="1"/>
  <c r="AQ66" i="1" s="1"/>
  <c r="AP67" i="1"/>
  <c r="AO67" i="1"/>
  <c r="AN67" i="1"/>
  <c r="AT66" i="1"/>
  <c r="AS66" i="1"/>
  <c r="AR66" i="1"/>
  <c r="AP66" i="1"/>
  <c r="AO66" i="1"/>
  <c r="AN66" i="1"/>
  <c r="AT62" i="1"/>
  <c r="AS62" i="1"/>
  <c r="AR62" i="1"/>
  <c r="AQ62" i="1"/>
  <c r="AP62" i="1"/>
  <c r="AO62" i="1"/>
  <c r="AN62" i="1"/>
  <c r="AT60" i="1"/>
  <c r="AS60" i="1"/>
  <c r="AS59" i="1" s="1"/>
  <c r="AR60" i="1"/>
  <c r="AQ60" i="1"/>
  <c r="AP60" i="1"/>
  <c r="AO60" i="1"/>
  <c r="AO59" i="1" s="1"/>
  <c r="AN60" i="1"/>
  <c r="AT59" i="1"/>
  <c r="AP59" i="1"/>
  <c r="AT57" i="1"/>
  <c r="AT52" i="1" s="1"/>
  <c r="AS57" i="1"/>
  <c r="AR57" i="1"/>
  <c r="AQ57" i="1"/>
  <c r="AP57" i="1"/>
  <c r="AP52" i="1" s="1"/>
  <c r="AO57" i="1"/>
  <c r="AN57" i="1"/>
  <c r="AT55" i="1"/>
  <c r="AS55" i="1"/>
  <c r="AS52" i="1" s="1"/>
  <c r="AR55" i="1"/>
  <c r="AQ55" i="1"/>
  <c r="AP55" i="1"/>
  <c r="AO55" i="1"/>
  <c r="AN55" i="1"/>
  <c r="AT53" i="1"/>
  <c r="AS53" i="1"/>
  <c r="AR53" i="1"/>
  <c r="AQ53" i="1"/>
  <c r="AP53" i="1"/>
  <c r="AO53" i="1"/>
  <c r="AN53" i="1"/>
  <c r="AO52" i="1"/>
  <c r="AT50" i="1"/>
  <c r="AS50" i="1"/>
  <c r="AR50" i="1"/>
  <c r="AQ50" i="1"/>
  <c r="AP50" i="1"/>
  <c r="AO50" i="1"/>
  <c r="AN50" i="1"/>
  <c r="AT48" i="1"/>
  <c r="AT45" i="1" s="1"/>
  <c r="AS48" i="1"/>
  <c r="AR48" i="1"/>
  <c r="AQ48" i="1"/>
  <c r="AP48" i="1"/>
  <c r="AO48" i="1"/>
  <c r="AN48" i="1"/>
  <c r="AT46" i="1"/>
  <c r="AS46" i="1"/>
  <c r="AS45" i="1" s="1"/>
  <c r="AR46" i="1"/>
  <c r="AQ46" i="1"/>
  <c r="AP46" i="1"/>
  <c r="AO46" i="1"/>
  <c r="AO45" i="1" s="1"/>
  <c r="AN46" i="1"/>
  <c r="AP45" i="1"/>
  <c r="AT42" i="1"/>
  <c r="AT39" i="1" s="1"/>
  <c r="AS42" i="1"/>
  <c r="AR42" i="1"/>
  <c r="AQ42" i="1"/>
  <c r="AP42" i="1"/>
  <c r="AO42" i="1"/>
  <c r="AN42" i="1"/>
  <c r="AT40" i="1"/>
  <c r="AS40" i="1"/>
  <c r="AR40" i="1"/>
  <c r="AQ40" i="1"/>
  <c r="AP40" i="1"/>
  <c r="AO40" i="1"/>
  <c r="AN40" i="1"/>
  <c r="AS39" i="1"/>
  <c r="AP39" i="1"/>
  <c r="AO39" i="1"/>
  <c r="AT37" i="1"/>
  <c r="AS37" i="1"/>
  <c r="AR37" i="1"/>
  <c r="AQ37" i="1"/>
  <c r="AP37" i="1"/>
  <c r="AO37" i="1"/>
  <c r="AN37" i="1"/>
  <c r="AT35" i="1"/>
  <c r="AS35" i="1"/>
  <c r="AR35" i="1"/>
  <c r="AQ35" i="1"/>
  <c r="AP35" i="1"/>
  <c r="AO35" i="1"/>
  <c r="AN35" i="1"/>
  <c r="AN32" i="1" s="1"/>
  <c r="AT33" i="1"/>
  <c r="AS33" i="1"/>
  <c r="AS32" i="1" s="1"/>
  <c r="AR33" i="1"/>
  <c r="AQ33" i="1"/>
  <c r="AP33" i="1"/>
  <c r="AO33" i="1"/>
  <c r="AO32" i="1" s="1"/>
  <c r="AN33" i="1"/>
  <c r="AT32" i="1"/>
  <c r="AR32" i="1"/>
  <c r="AP32" i="1"/>
  <c r="AS28" i="1"/>
  <c r="AR28" i="1"/>
  <c r="AO28" i="1"/>
  <c r="AN28" i="1"/>
  <c r="AO26" i="1"/>
  <c r="AN34" i="1"/>
  <c r="AO34" i="1"/>
  <c r="AP34" i="1"/>
  <c r="AQ34" i="1"/>
  <c r="AR34" i="1"/>
  <c r="AS34" i="1"/>
  <c r="AT34" i="1"/>
  <c r="AN36" i="1"/>
  <c r="AO36" i="1"/>
  <c r="AP36" i="1"/>
  <c r="AQ36" i="1"/>
  <c r="AR36" i="1"/>
  <c r="AS36" i="1"/>
  <c r="AT36" i="1"/>
  <c r="AN38" i="1"/>
  <c r="AO38" i="1"/>
  <c r="AP38" i="1"/>
  <c r="AQ38" i="1"/>
  <c r="AR38" i="1"/>
  <c r="AS38" i="1"/>
  <c r="AT38" i="1"/>
  <c r="AN41" i="1"/>
  <c r="AO41" i="1"/>
  <c r="AP41" i="1"/>
  <c r="AQ41" i="1"/>
  <c r="AR41" i="1"/>
  <c r="AS41" i="1"/>
  <c r="AT41" i="1"/>
  <c r="AN43" i="1"/>
  <c r="AO43" i="1"/>
  <c r="AP43" i="1"/>
  <c r="AQ43" i="1"/>
  <c r="AR43" i="1"/>
  <c r="AS43" i="1"/>
  <c r="AT43" i="1"/>
  <c r="AN47" i="1"/>
  <c r="AO47" i="1"/>
  <c r="AP47" i="1"/>
  <c r="AQ47" i="1"/>
  <c r="AR47" i="1"/>
  <c r="AS47" i="1"/>
  <c r="AT47" i="1"/>
  <c r="AN49" i="1"/>
  <c r="AO49" i="1"/>
  <c r="AP49" i="1"/>
  <c r="AQ49" i="1"/>
  <c r="AR49" i="1"/>
  <c r="AS49" i="1"/>
  <c r="AT49" i="1"/>
  <c r="AN51" i="1"/>
  <c r="AO51" i="1"/>
  <c r="AP51" i="1"/>
  <c r="AQ51" i="1"/>
  <c r="AR51" i="1"/>
  <c r="AS51" i="1"/>
  <c r="AT51" i="1"/>
  <c r="AN54" i="1"/>
  <c r="AO54" i="1"/>
  <c r="AP54" i="1"/>
  <c r="AQ54" i="1"/>
  <c r="AR54" i="1"/>
  <c r="AS54" i="1"/>
  <c r="AT54" i="1"/>
  <c r="AN56" i="1"/>
  <c r="AO56" i="1"/>
  <c r="AP56" i="1"/>
  <c r="AQ56" i="1"/>
  <c r="AR56" i="1"/>
  <c r="AS56" i="1"/>
  <c r="AT56" i="1"/>
  <c r="AN58" i="1"/>
  <c r="AO58" i="1"/>
  <c r="AP58" i="1"/>
  <c r="AQ58" i="1"/>
  <c r="AR58" i="1"/>
  <c r="AS58" i="1"/>
  <c r="AT58" i="1"/>
  <c r="AN61" i="1"/>
  <c r="AO61" i="1"/>
  <c r="AP61" i="1"/>
  <c r="AQ61" i="1"/>
  <c r="AR61" i="1"/>
  <c r="AS61" i="1"/>
  <c r="AT61" i="1"/>
  <c r="AN63" i="1"/>
  <c r="AO63" i="1"/>
  <c r="AP63" i="1"/>
  <c r="AQ63" i="1"/>
  <c r="AR63" i="1"/>
  <c r="AS63" i="1"/>
  <c r="AT63" i="1"/>
  <c r="AN68" i="1"/>
  <c r="AO68" i="1"/>
  <c r="AP68" i="1"/>
  <c r="AQ68" i="1"/>
  <c r="AR68" i="1"/>
  <c r="AS68" i="1"/>
  <c r="AT68" i="1"/>
  <c r="AN69" i="1"/>
  <c r="AO69" i="1"/>
  <c r="AP69" i="1"/>
  <c r="AQ69" i="1"/>
  <c r="AR69" i="1"/>
  <c r="AS69" i="1"/>
  <c r="AT69" i="1"/>
  <c r="AN72" i="1"/>
  <c r="AO72" i="1"/>
  <c r="AP72" i="1"/>
  <c r="AQ72" i="1"/>
  <c r="AR72" i="1"/>
  <c r="AS72" i="1"/>
  <c r="AT72" i="1"/>
  <c r="AN73" i="1"/>
  <c r="AO73" i="1"/>
  <c r="AP73" i="1"/>
  <c r="AQ73" i="1"/>
  <c r="AR73" i="1"/>
  <c r="AS73" i="1"/>
  <c r="AT73" i="1"/>
  <c r="AN74" i="1"/>
  <c r="AO74" i="1"/>
  <c r="AP74" i="1"/>
  <c r="AQ74" i="1"/>
  <c r="AR74" i="1"/>
  <c r="AS74" i="1"/>
  <c r="AT74" i="1"/>
  <c r="AN75" i="1"/>
  <c r="AO75" i="1"/>
  <c r="AP75" i="1"/>
  <c r="AQ75" i="1"/>
  <c r="AR75" i="1"/>
  <c r="AS75" i="1"/>
  <c r="AT75" i="1"/>
  <c r="AN76" i="1"/>
  <c r="AO76" i="1"/>
  <c r="AP76" i="1"/>
  <c r="AQ76" i="1"/>
  <c r="AR76" i="1"/>
  <c r="AS76" i="1"/>
  <c r="AT76" i="1"/>
  <c r="AN77" i="1"/>
  <c r="AO77" i="1"/>
  <c r="AP77" i="1"/>
  <c r="AQ77" i="1"/>
  <c r="AR77" i="1"/>
  <c r="AS77" i="1"/>
  <c r="AT77" i="1"/>
  <c r="AN78" i="1"/>
  <c r="AO78" i="1"/>
  <c r="AP78" i="1"/>
  <c r="AQ78" i="1"/>
  <c r="AR78" i="1"/>
  <c r="AS78" i="1"/>
  <c r="AT78" i="1"/>
  <c r="AN79" i="1"/>
  <c r="AO79" i="1"/>
  <c r="AP79" i="1"/>
  <c r="AQ79" i="1"/>
  <c r="AR79" i="1"/>
  <c r="AS79" i="1"/>
  <c r="AT79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AO82" i="1"/>
  <c r="AP82" i="1"/>
  <c r="AQ82" i="1"/>
  <c r="AR82" i="1"/>
  <c r="AS82" i="1"/>
  <c r="AT82" i="1"/>
  <c r="AN83" i="1"/>
  <c r="AO83" i="1"/>
  <c r="AP83" i="1"/>
  <c r="AQ83" i="1"/>
  <c r="AR83" i="1"/>
  <c r="AS83" i="1"/>
  <c r="AT83" i="1"/>
  <c r="AN84" i="1"/>
  <c r="AO84" i="1"/>
  <c r="AP84" i="1"/>
  <c r="AQ84" i="1"/>
  <c r="AR84" i="1"/>
  <c r="AS84" i="1"/>
  <c r="AT84" i="1"/>
  <c r="AN85" i="1"/>
  <c r="AO85" i="1"/>
  <c r="AP85" i="1"/>
  <c r="AQ85" i="1"/>
  <c r="AR85" i="1"/>
  <c r="AS85" i="1"/>
  <c r="AT85" i="1"/>
  <c r="AN86" i="1"/>
  <c r="AO86" i="1"/>
  <c r="AP86" i="1"/>
  <c r="AQ86" i="1"/>
  <c r="AR86" i="1"/>
  <c r="AS86" i="1"/>
  <c r="AT86" i="1"/>
  <c r="AN88" i="1"/>
  <c r="AO88" i="1"/>
  <c r="AP88" i="1"/>
  <c r="AQ88" i="1"/>
  <c r="AR88" i="1"/>
  <c r="AS88" i="1"/>
  <c r="AT88" i="1"/>
  <c r="AN89" i="1"/>
  <c r="AO89" i="1"/>
  <c r="AP89" i="1"/>
  <c r="AQ89" i="1"/>
  <c r="AR89" i="1"/>
  <c r="AS89" i="1"/>
  <c r="AT89" i="1"/>
  <c r="AN90" i="1"/>
  <c r="AO90" i="1"/>
  <c r="AP90" i="1"/>
  <c r="AQ90" i="1"/>
  <c r="AR90" i="1"/>
  <c r="AS90" i="1"/>
  <c r="AT90" i="1"/>
  <c r="AN91" i="1"/>
  <c r="AO91" i="1"/>
  <c r="AP91" i="1"/>
  <c r="AQ91" i="1"/>
  <c r="AR91" i="1"/>
  <c r="AS91" i="1"/>
  <c r="AT91" i="1"/>
  <c r="AN92" i="1"/>
  <c r="AO92" i="1"/>
  <c r="AP92" i="1"/>
  <c r="AQ92" i="1"/>
  <c r="AR92" i="1"/>
  <c r="AS92" i="1"/>
  <c r="AT92" i="1"/>
  <c r="AN93" i="1"/>
  <c r="AO93" i="1"/>
  <c r="AP93" i="1"/>
  <c r="AQ93" i="1"/>
  <c r="AR93" i="1"/>
  <c r="AS93" i="1"/>
  <c r="AT93" i="1"/>
  <c r="AN94" i="1"/>
  <c r="AO94" i="1"/>
  <c r="AP94" i="1"/>
  <c r="AQ94" i="1"/>
  <c r="AR94" i="1"/>
  <c r="AS94" i="1"/>
  <c r="AT94" i="1"/>
  <c r="AN98" i="1"/>
  <c r="AO98" i="1"/>
  <c r="AO97" i="1" s="1"/>
  <c r="AP98" i="1"/>
  <c r="AQ98" i="1"/>
  <c r="AR98" i="1"/>
  <c r="AR97" i="1" s="1"/>
  <c r="AS98" i="1"/>
  <c r="AT98" i="1"/>
  <c r="AN99" i="1"/>
  <c r="AO99" i="1"/>
  <c r="AP99" i="1"/>
  <c r="AQ99" i="1"/>
  <c r="AR99" i="1"/>
  <c r="AS99" i="1"/>
  <c r="AT99" i="1"/>
  <c r="AN100" i="1"/>
  <c r="AO100" i="1"/>
  <c r="AP100" i="1"/>
  <c r="AQ100" i="1"/>
  <c r="AR100" i="1"/>
  <c r="AS100" i="1"/>
  <c r="AT100" i="1"/>
  <c r="AN101" i="1"/>
  <c r="AO101" i="1"/>
  <c r="AP101" i="1"/>
  <c r="AQ101" i="1"/>
  <c r="AR101" i="1"/>
  <c r="AS101" i="1"/>
  <c r="AT101" i="1"/>
  <c r="AN102" i="1"/>
  <c r="AO102" i="1"/>
  <c r="AP102" i="1"/>
  <c r="AQ102" i="1"/>
  <c r="AR102" i="1"/>
  <c r="AS102" i="1"/>
  <c r="AT102" i="1"/>
  <c r="AN103" i="1"/>
  <c r="AO103" i="1"/>
  <c r="AP103" i="1"/>
  <c r="AQ103" i="1"/>
  <c r="AR103" i="1"/>
  <c r="AS103" i="1"/>
  <c r="AT103" i="1"/>
  <c r="AN105" i="1"/>
  <c r="AO105" i="1"/>
  <c r="AP105" i="1"/>
  <c r="AQ105" i="1"/>
  <c r="AR105" i="1"/>
  <c r="AS105" i="1"/>
  <c r="AT105" i="1"/>
  <c r="AN106" i="1"/>
  <c r="AO106" i="1"/>
  <c r="AP106" i="1"/>
  <c r="AQ106" i="1"/>
  <c r="AR106" i="1"/>
  <c r="AS106" i="1"/>
  <c r="AT106" i="1"/>
  <c r="AT104" i="1" s="1"/>
  <c r="AT96" i="1" s="1"/>
  <c r="AT95" i="1" s="1"/>
  <c r="AN107" i="1"/>
  <c r="AO107" i="1"/>
  <c r="AP107" i="1"/>
  <c r="AQ107" i="1"/>
  <c r="AR107" i="1"/>
  <c r="AS107" i="1"/>
  <c r="AT107" i="1"/>
  <c r="AN108" i="1"/>
  <c r="AO108" i="1"/>
  <c r="AP108" i="1"/>
  <c r="AQ108" i="1"/>
  <c r="AR108" i="1"/>
  <c r="AS108" i="1"/>
  <c r="AT108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N115" i="1"/>
  <c r="AO115" i="1"/>
  <c r="AP115" i="1"/>
  <c r="AQ115" i="1"/>
  <c r="AR115" i="1"/>
  <c r="AS115" i="1"/>
  <c r="AT115" i="1"/>
  <c r="AN116" i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AN118" i="1"/>
  <c r="AO118" i="1"/>
  <c r="AP118" i="1"/>
  <c r="AQ118" i="1"/>
  <c r="AR118" i="1"/>
  <c r="AS118" i="1"/>
  <c r="AT118" i="1"/>
  <c r="AN119" i="1"/>
  <c r="AO119" i="1"/>
  <c r="AP119" i="1"/>
  <c r="AQ119" i="1"/>
  <c r="AR119" i="1"/>
  <c r="AS119" i="1"/>
  <c r="AT119" i="1"/>
  <c r="AN120" i="1"/>
  <c r="AO120" i="1"/>
  <c r="AP120" i="1"/>
  <c r="AQ120" i="1"/>
  <c r="AR120" i="1"/>
  <c r="AS120" i="1"/>
  <c r="AT120" i="1"/>
  <c r="AN121" i="1"/>
  <c r="AO121" i="1"/>
  <c r="AP121" i="1"/>
  <c r="AQ121" i="1"/>
  <c r="AR121" i="1"/>
  <c r="AS121" i="1"/>
  <c r="AT121" i="1"/>
  <c r="AN122" i="1"/>
  <c r="AO122" i="1"/>
  <c r="AP122" i="1"/>
  <c r="AQ122" i="1"/>
  <c r="AR122" i="1"/>
  <c r="AS122" i="1"/>
  <c r="AT122" i="1"/>
  <c r="AN123" i="1"/>
  <c r="AO123" i="1"/>
  <c r="AP123" i="1"/>
  <c r="AQ123" i="1"/>
  <c r="AR123" i="1"/>
  <c r="AS123" i="1"/>
  <c r="AT123" i="1"/>
  <c r="AN124" i="1"/>
  <c r="AO124" i="1"/>
  <c r="AP124" i="1"/>
  <c r="AQ124" i="1"/>
  <c r="AR124" i="1"/>
  <c r="AS124" i="1"/>
  <c r="AT124" i="1"/>
  <c r="AN125" i="1"/>
  <c r="AO125" i="1"/>
  <c r="AP125" i="1"/>
  <c r="AQ125" i="1"/>
  <c r="AR125" i="1"/>
  <c r="AS125" i="1"/>
  <c r="AT125" i="1"/>
  <c r="AN126" i="1"/>
  <c r="AO126" i="1"/>
  <c r="AP126" i="1"/>
  <c r="AQ126" i="1"/>
  <c r="AR126" i="1"/>
  <c r="AS126" i="1"/>
  <c r="AT126" i="1"/>
  <c r="AN128" i="1"/>
  <c r="AO128" i="1"/>
  <c r="AP128" i="1"/>
  <c r="AQ128" i="1"/>
  <c r="AR128" i="1"/>
  <c r="AS128" i="1"/>
  <c r="AT128" i="1"/>
  <c r="AN131" i="1"/>
  <c r="AO131" i="1"/>
  <c r="AP131" i="1"/>
  <c r="AQ131" i="1"/>
  <c r="AR131" i="1"/>
  <c r="AS131" i="1"/>
  <c r="AT131" i="1"/>
  <c r="AN133" i="1"/>
  <c r="AO133" i="1"/>
  <c r="AP133" i="1"/>
  <c r="AQ133" i="1"/>
  <c r="AR133" i="1"/>
  <c r="AS133" i="1"/>
  <c r="AT133" i="1"/>
  <c r="AN135" i="1"/>
  <c r="AO135" i="1"/>
  <c r="AP135" i="1"/>
  <c r="AQ135" i="1"/>
  <c r="AR135" i="1"/>
  <c r="AS135" i="1"/>
  <c r="AT135" i="1"/>
  <c r="AN137" i="1"/>
  <c r="AO137" i="1"/>
  <c r="AP137" i="1"/>
  <c r="AQ137" i="1"/>
  <c r="AR137" i="1"/>
  <c r="AS137" i="1"/>
  <c r="AT137" i="1"/>
  <c r="AN139" i="1"/>
  <c r="AO139" i="1"/>
  <c r="AP139" i="1"/>
  <c r="AQ139" i="1"/>
  <c r="AR139" i="1"/>
  <c r="AS139" i="1"/>
  <c r="AT139" i="1"/>
  <c r="AN142" i="1"/>
  <c r="AO142" i="1"/>
  <c r="AP142" i="1"/>
  <c r="AQ142" i="1"/>
  <c r="AR142" i="1"/>
  <c r="AS142" i="1"/>
  <c r="AT142" i="1"/>
  <c r="AT141" i="1" s="1"/>
  <c r="AN144" i="1"/>
  <c r="AO144" i="1"/>
  <c r="AO143" i="1" s="1"/>
  <c r="AP144" i="1"/>
  <c r="AQ144" i="1"/>
  <c r="AR144" i="1"/>
  <c r="AS144" i="1"/>
  <c r="AT144" i="1"/>
  <c r="AN145" i="1"/>
  <c r="AO145" i="1"/>
  <c r="AP145" i="1"/>
  <c r="AQ145" i="1"/>
  <c r="AR145" i="1"/>
  <c r="AS145" i="1"/>
  <c r="AT145" i="1"/>
  <c r="AN146" i="1"/>
  <c r="AO146" i="1"/>
  <c r="AP146" i="1"/>
  <c r="AQ146" i="1"/>
  <c r="AR146" i="1"/>
  <c r="AS146" i="1"/>
  <c r="AT146" i="1"/>
  <c r="AN148" i="1"/>
  <c r="AO148" i="1"/>
  <c r="AP148" i="1"/>
  <c r="AQ148" i="1"/>
  <c r="AR148" i="1"/>
  <c r="AS148" i="1"/>
  <c r="AT148" i="1"/>
  <c r="AN150" i="1"/>
  <c r="AO150" i="1"/>
  <c r="AP150" i="1"/>
  <c r="AQ150" i="1"/>
  <c r="AR150" i="1"/>
  <c r="AS150" i="1"/>
  <c r="AT150" i="1"/>
  <c r="AN154" i="1"/>
  <c r="AO154" i="1"/>
  <c r="AP154" i="1"/>
  <c r="AQ154" i="1"/>
  <c r="AR154" i="1"/>
  <c r="AS154" i="1"/>
  <c r="AT154" i="1"/>
  <c r="AN157" i="1"/>
  <c r="AO157" i="1"/>
  <c r="AP157" i="1"/>
  <c r="AQ157" i="1"/>
  <c r="AR157" i="1"/>
  <c r="AS157" i="1"/>
  <c r="AT157" i="1"/>
  <c r="AN160" i="1"/>
  <c r="AO160" i="1"/>
  <c r="AP160" i="1"/>
  <c r="AQ160" i="1"/>
  <c r="AR160" i="1"/>
  <c r="AS160" i="1"/>
  <c r="AT160" i="1"/>
  <c r="AN162" i="1"/>
  <c r="AO162" i="1"/>
  <c r="AP162" i="1"/>
  <c r="AQ162" i="1"/>
  <c r="AR162" i="1"/>
  <c r="AS162" i="1"/>
  <c r="AT162" i="1"/>
  <c r="AN166" i="1"/>
  <c r="AO166" i="1"/>
  <c r="AP166" i="1"/>
  <c r="AQ166" i="1"/>
  <c r="AR166" i="1"/>
  <c r="AS166" i="1"/>
  <c r="AT166" i="1"/>
  <c r="AN167" i="1"/>
  <c r="AO167" i="1"/>
  <c r="AP167" i="1"/>
  <c r="AQ167" i="1"/>
  <c r="AR167" i="1"/>
  <c r="AS167" i="1"/>
  <c r="AT167" i="1"/>
  <c r="AN168" i="1"/>
  <c r="AO168" i="1"/>
  <c r="AP168" i="1"/>
  <c r="AQ168" i="1"/>
  <c r="AR168" i="1"/>
  <c r="AS168" i="1"/>
  <c r="AT168" i="1"/>
  <c r="AN170" i="1"/>
  <c r="AO170" i="1"/>
  <c r="AO169" i="1" s="1"/>
  <c r="AO164" i="1" s="1"/>
  <c r="AP170" i="1"/>
  <c r="AQ170" i="1"/>
  <c r="AR170" i="1"/>
  <c r="AS170" i="1"/>
  <c r="AT170" i="1"/>
  <c r="AT169" i="1" s="1"/>
  <c r="AT164" i="1" s="1"/>
  <c r="AT163" i="1" s="1"/>
  <c r="AN173" i="1"/>
  <c r="AO173" i="1"/>
  <c r="AP173" i="1"/>
  <c r="AP172" i="1" s="1"/>
  <c r="AQ173" i="1"/>
  <c r="AR173" i="1"/>
  <c r="AS173" i="1"/>
  <c r="AT173" i="1"/>
  <c r="AN174" i="1"/>
  <c r="AO174" i="1"/>
  <c r="AP174" i="1"/>
  <c r="AQ174" i="1"/>
  <c r="AR174" i="1"/>
  <c r="AS174" i="1"/>
  <c r="AT174" i="1"/>
  <c r="AN176" i="1"/>
  <c r="AO176" i="1"/>
  <c r="AO175" i="1" s="1"/>
  <c r="AO171" i="1" s="1"/>
  <c r="AP176" i="1"/>
  <c r="AQ176" i="1"/>
  <c r="AR176" i="1"/>
  <c r="AR175" i="1" s="1"/>
  <c r="AS176" i="1"/>
  <c r="AT176" i="1"/>
  <c r="AN177" i="1"/>
  <c r="AO177" i="1"/>
  <c r="AP177" i="1"/>
  <c r="AQ177" i="1"/>
  <c r="AR177" i="1"/>
  <c r="AS177" i="1"/>
  <c r="AT177" i="1"/>
  <c r="AN179" i="1"/>
  <c r="AO179" i="1"/>
  <c r="AP179" i="1"/>
  <c r="AQ179" i="1"/>
  <c r="AR179" i="1"/>
  <c r="AS179" i="1"/>
  <c r="AT179" i="1"/>
  <c r="AN183" i="1"/>
  <c r="AO183" i="1"/>
  <c r="AP183" i="1"/>
  <c r="AQ183" i="1"/>
  <c r="AR183" i="1"/>
  <c r="AS183" i="1"/>
  <c r="AT183" i="1"/>
  <c r="AN184" i="1"/>
  <c r="AO184" i="1"/>
  <c r="AP184" i="1"/>
  <c r="AQ184" i="1"/>
  <c r="AR184" i="1"/>
  <c r="AS184" i="1"/>
  <c r="AT184" i="1"/>
  <c r="AN185" i="1"/>
  <c r="AO185" i="1"/>
  <c r="AO182" i="1" s="1"/>
  <c r="AP185" i="1"/>
  <c r="AQ185" i="1"/>
  <c r="AR185" i="1"/>
  <c r="AS185" i="1"/>
  <c r="AT185" i="1"/>
  <c r="AT182" i="1" s="1"/>
  <c r="AN186" i="1"/>
  <c r="AO186" i="1"/>
  <c r="AP186" i="1"/>
  <c r="AQ186" i="1"/>
  <c r="AR186" i="1"/>
  <c r="AS186" i="1"/>
  <c r="AT186" i="1"/>
  <c r="AN187" i="1"/>
  <c r="AO187" i="1"/>
  <c r="AP187" i="1"/>
  <c r="AQ187" i="1"/>
  <c r="AR187" i="1"/>
  <c r="AS187" i="1"/>
  <c r="AT187" i="1"/>
  <c r="AN189" i="1"/>
  <c r="AN188" i="1" s="1"/>
  <c r="AO189" i="1"/>
  <c r="AO188" i="1" s="1"/>
  <c r="AP189" i="1"/>
  <c r="AP188" i="1" s="1"/>
  <c r="AP23" i="1" s="1"/>
  <c r="AQ189" i="1"/>
  <c r="AR189" i="1"/>
  <c r="AR188" i="1" s="1"/>
  <c r="AS189" i="1"/>
  <c r="AS188" i="1" s="1"/>
  <c r="AT189" i="1"/>
  <c r="AT188" i="1" s="1"/>
  <c r="AN192" i="1"/>
  <c r="AO192" i="1"/>
  <c r="AP192" i="1"/>
  <c r="AQ192" i="1"/>
  <c r="AR192" i="1"/>
  <c r="AS192" i="1"/>
  <c r="AT192" i="1"/>
  <c r="AN193" i="1"/>
  <c r="AO193" i="1"/>
  <c r="BY193" i="1" s="1"/>
  <c r="BZ193" i="1" s="1"/>
  <c r="AP193" i="1"/>
  <c r="AQ193" i="1"/>
  <c r="AR193" i="1"/>
  <c r="AS193" i="1"/>
  <c r="AT193" i="1"/>
  <c r="BV191" i="1"/>
  <c r="BU191" i="1"/>
  <c r="BT191" i="1"/>
  <c r="BS191" i="1"/>
  <c r="BR191" i="1"/>
  <c r="BQ191" i="1"/>
  <c r="BP191" i="1"/>
  <c r="BO191" i="1"/>
  <c r="BN191" i="1"/>
  <c r="BM191" i="1"/>
  <c r="BL191" i="1"/>
  <c r="BK191" i="1"/>
  <c r="BJ191" i="1"/>
  <c r="BI191" i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BV190" i="1"/>
  <c r="BU190" i="1"/>
  <c r="BT190" i="1"/>
  <c r="BS190" i="1"/>
  <c r="BR190" i="1"/>
  <c r="BQ190" i="1"/>
  <c r="BP190" i="1"/>
  <c r="BO190" i="1"/>
  <c r="BN190" i="1"/>
  <c r="BM190" i="1"/>
  <c r="BL190" i="1"/>
  <c r="BK190" i="1"/>
  <c r="BJ190" i="1"/>
  <c r="BI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BV188" i="1"/>
  <c r="BU188" i="1"/>
  <c r="BT188" i="1"/>
  <c r="BS188" i="1"/>
  <c r="BR188" i="1"/>
  <c r="BQ188" i="1"/>
  <c r="BP188" i="1"/>
  <c r="BO188" i="1"/>
  <c r="BN188" i="1"/>
  <c r="BM188" i="1"/>
  <c r="BL188" i="1"/>
  <c r="BK188" i="1"/>
  <c r="BK23" i="1" s="1"/>
  <c r="BJ188" i="1"/>
  <c r="BI188" i="1"/>
  <c r="BH188" i="1"/>
  <c r="BG188" i="1"/>
  <c r="BF188" i="1"/>
  <c r="BE188" i="1"/>
  <c r="BD188" i="1"/>
  <c r="BC188" i="1"/>
  <c r="BB188" i="1"/>
  <c r="BA188" i="1"/>
  <c r="AZ188" i="1"/>
  <c r="AY188" i="1"/>
  <c r="AY23" i="1" s="1"/>
  <c r="AX188" i="1"/>
  <c r="AW188" i="1"/>
  <c r="AV188" i="1"/>
  <c r="AU188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C182" i="1"/>
  <c r="BB182" i="1"/>
  <c r="BA182" i="1"/>
  <c r="AZ182" i="1"/>
  <c r="AZ22" i="1" s="1"/>
  <c r="AY182" i="1"/>
  <c r="AY22" i="1" s="1"/>
  <c r="AX182" i="1"/>
  <c r="AW182" i="1"/>
  <c r="AV182" i="1"/>
  <c r="AU182" i="1"/>
  <c r="BV181" i="1"/>
  <c r="BU181" i="1"/>
  <c r="BT181" i="1"/>
  <c r="BS181" i="1"/>
  <c r="BR181" i="1"/>
  <c r="BQ181" i="1"/>
  <c r="BP181" i="1"/>
  <c r="BO181" i="1"/>
  <c r="BN181" i="1"/>
  <c r="BM181" i="1"/>
  <c r="BL181" i="1"/>
  <c r="BL180" i="1" s="1"/>
  <c r="BL29" i="1" s="1"/>
  <c r="BK181" i="1"/>
  <c r="BJ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BV180" i="1"/>
  <c r="BU180" i="1"/>
  <c r="BU29" i="1" s="1"/>
  <c r="BT180" i="1"/>
  <c r="BT29" i="1" s="1"/>
  <c r="BS180" i="1"/>
  <c r="BS29" i="1" s="1"/>
  <c r="BR180" i="1"/>
  <c r="BQ180" i="1"/>
  <c r="BQ29" i="1" s="1"/>
  <c r="BP180" i="1"/>
  <c r="BP29" i="1" s="1"/>
  <c r="BO180" i="1"/>
  <c r="BN180" i="1"/>
  <c r="BM180" i="1"/>
  <c r="BM29" i="1" s="1"/>
  <c r="BK180" i="1"/>
  <c r="BK29" i="1" s="1"/>
  <c r="BJ180" i="1"/>
  <c r="BI180" i="1"/>
  <c r="BI29" i="1" s="1"/>
  <c r="BH180" i="1"/>
  <c r="BG180" i="1"/>
  <c r="BG29" i="1" s="1"/>
  <c r="BF180" i="1"/>
  <c r="BE180" i="1"/>
  <c r="BE29" i="1" s="1"/>
  <c r="BD180" i="1"/>
  <c r="BC180" i="1"/>
  <c r="BC29" i="1" s="1"/>
  <c r="BB180" i="1"/>
  <c r="BA180" i="1"/>
  <c r="BA29" i="1" s="1"/>
  <c r="AZ180" i="1"/>
  <c r="AZ29" i="1" s="1"/>
  <c r="AY180" i="1"/>
  <c r="AY29" i="1" s="1"/>
  <c r="AX180" i="1"/>
  <c r="AW180" i="1"/>
  <c r="AW29" i="1" s="1"/>
  <c r="AV180" i="1"/>
  <c r="AU180" i="1"/>
  <c r="AU29" i="1" s="1"/>
  <c r="BV178" i="1"/>
  <c r="BU178" i="1"/>
  <c r="BU28" i="1" s="1"/>
  <c r="BT178" i="1"/>
  <c r="BT28" i="1" s="1"/>
  <c r="BS178" i="1"/>
  <c r="BS28" i="1" s="1"/>
  <c r="BR178" i="1"/>
  <c r="BQ178" i="1"/>
  <c r="BQ28" i="1" s="1"/>
  <c r="BP178" i="1"/>
  <c r="BP28" i="1" s="1"/>
  <c r="BO178" i="1"/>
  <c r="BO28" i="1" s="1"/>
  <c r="BN178" i="1"/>
  <c r="BM178" i="1"/>
  <c r="BM28" i="1" s="1"/>
  <c r="BL178" i="1"/>
  <c r="BL28" i="1" s="1"/>
  <c r="BK178" i="1"/>
  <c r="BJ178" i="1"/>
  <c r="BI178" i="1"/>
  <c r="BI28" i="1" s="1"/>
  <c r="BH178" i="1"/>
  <c r="BH28" i="1" s="1"/>
  <c r="BG178" i="1"/>
  <c r="BG28" i="1" s="1"/>
  <c r="BF178" i="1"/>
  <c r="BE178" i="1"/>
  <c r="BE28" i="1" s="1"/>
  <c r="BD178" i="1"/>
  <c r="BC178" i="1"/>
  <c r="BC28" i="1" s="1"/>
  <c r="BB178" i="1"/>
  <c r="BA178" i="1"/>
  <c r="BA28" i="1" s="1"/>
  <c r="AZ178" i="1"/>
  <c r="AY178" i="1"/>
  <c r="AX178" i="1"/>
  <c r="AW178" i="1"/>
  <c r="AW28" i="1" s="1"/>
  <c r="AV178" i="1"/>
  <c r="AV28" i="1" s="1"/>
  <c r="AU178" i="1"/>
  <c r="AU28" i="1" s="1"/>
  <c r="BV175" i="1"/>
  <c r="BU175" i="1"/>
  <c r="BT175" i="1"/>
  <c r="BT171" i="1" s="1"/>
  <c r="BS175" i="1"/>
  <c r="BR175" i="1"/>
  <c r="BQ175" i="1"/>
  <c r="BP175" i="1"/>
  <c r="BP171" i="1" s="1"/>
  <c r="BP163" i="1" s="1"/>
  <c r="BO175" i="1"/>
  <c r="BN175" i="1"/>
  <c r="BM175" i="1"/>
  <c r="BL175" i="1"/>
  <c r="BL171" i="1" s="1"/>
  <c r="BK175" i="1"/>
  <c r="BJ175" i="1"/>
  <c r="BI175" i="1"/>
  <c r="BH175" i="1"/>
  <c r="BH171" i="1" s="1"/>
  <c r="BH163" i="1" s="1"/>
  <c r="BG175" i="1"/>
  <c r="BF175" i="1"/>
  <c r="BE175" i="1"/>
  <c r="BD175" i="1"/>
  <c r="BD171" i="1" s="1"/>
  <c r="BD163" i="1" s="1"/>
  <c r="BC175" i="1"/>
  <c r="BB175" i="1"/>
  <c r="BA175" i="1"/>
  <c r="AZ175" i="1"/>
  <c r="AZ171" i="1" s="1"/>
  <c r="AY175" i="1"/>
  <c r="AX175" i="1"/>
  <c r="AW175" i="1"/>
  <c r="AV175" i="1"/>
  <c r="AV171" i="1" s="1"/>
  <c r="AU175" i="1"/>
  <c r="BV172" i="1"/>
  <c r="BU172" i="1"/>
  <c r="BT172" i="1"/>
  <c r="BS172" i="1"/>
  <c r="BS171" i="1" s="1"/>
  <c r="BR172" i="1"/>
  <c r="BR171" i="1" s="1"/>
  <c r="BR163" i="1" s="1"/>
  <c r="BR27" i="1" s="1"/>
  <c r="BQ172" i="1"/>
  <c r="BP172" i="1"/>
  <c r="BO172" i="1"/>
  <c r="BN172" i="1"/>
  <c r="BN171" i="1" s="1"/>
  <c r="BM172" i="1"/>
  <c r="BL172" i="1"/>
  <c r="BK172" i="1"/>
  <c r="BK171" i="1" s="1"/>
  <c r="BK163" i="1" s="1"/>
  <c r="BK27" i="1" s="1"/>
  <c r="BJ172" i="1"/>
  <c r="BJ171" i="1" s="1"/>
  <c r="BI172" i="1"/>
  <c r="BI171" i="1" s="1"/>
  <c r="BH172" i="1"/>
  <c r="BG172" i="1"/>
  <c r="BF172" i="1"/>
  <c r="BE172" i="1"/>
  <c r="BE171" i="1" s="1"/>
  <c r="BD172" i="1"/>
  <c r="BC172" i="1"/>
  <c r="BC171" i="1" s="1"/>
  <c r="BB172" i="1"/>
  <c r="BB171" i="1" s="1"/>
  <c r="BA172" i="1"/>
  <c r="BA171" i="1" s="1"/>
  <c r="BA163" i="1" s="1"/>
  <c r="AZ172" i="1"/>
  <c r="AY172" i="1"/>
  <c r="AX172" i="1"/>
  <c r="AX171" i="1" s="1"/>
  <c r="AW172" i="1"/>
  <c r="AW171" i="1" s="1"/>
  <c r="AW163" i="1" s="1"/>
  <c r="AV172" i="1"/>
  <c r="AU172" i="1"/>
  <c r="BV171" i="1"/>
  <c r="BV163" i="1" s="1"/>
  <c r="BV27" i="1" s="1"/>
  <c r="BU171" i="1"/>
  <c r="BO171" i="1"/>
  <c r="BM171" i="1"/>
  <c r="BG171" i="1"/>
  <c r="BF171" i="1"/>
  <c r="AY171" i="1"/>
  <c r="AU171" i="1"/>
  <c r="BV169" i="1"/>
  <c r="BU169" i="1"/>
  <c r="BT169" i="1"/>
  <c r="BS169" i="1"/>
  <c r="BR169" i="1"/>
  <c r="BQ169" i="1"/>
  <c r="BP169" i="1"/>
  <c r="BO169" i="1"/>
  <c r="BO164" i="1" s="1"/>
  <c r="BN169" i="1"/>
  <c r="BM169" i="1"/>
  <c r="BL169" i="1"/>
  <c r="BK169" i="1"/>
  <c r="BJ169" i="1"/>
  <c r="BJ164" i="1" s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BV165" i="1"/>
  <c r="BU165" i="1"/>
  <c r="BT165" i="1"/>
  <c r="BS165" i="1"/>
  <c r="BR165" i="1"/>
  <c r="BQ165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D165" i="1"/>
  <c r="BC165" i="1"/>
  <c r="BB165" i="1"/>
  <c r="BA165" i="1"/>
  <c r="AZ165" i="1"/>
  <c r="AY165" i="1"/>
  <c r="AX165" i="1"/>
  <c r="AW165" i="1"/>
  <c r="AV165" i="1"/>
  <c r="AU165" i="1"/>
  <c r="BV161" i="1"/>
  <c r="BU161" i="1"/>
  <c r="BT161" i="1"/>
  <c r="BS161" i="1"/>
  <c r="BR161" i="1"/>
  <c r="BQ161" i="1"/>
  <c r="BP161" i="1"/>
  <c r="BO161" i="1"/>
  <c r="BN161" i="1"/>
  <c r="BM161" i="1"/>
  <c r="BL161" i="1"/>
  <c r="BK161" i="1"/>
  <c r="BJ161" i="1"/>
  <c r="BI161" i="1"/>
  <c r="BH161" i="1"/>
  <c r="BG161" i="1"/>
  <c r="BF161" i="1"/>
  <c r="BE161" i="1"/>
  <c r="BD161" i="1"/>
  <c r="BC161" i="1"/>
  <c r="BB161" i="1"/>
  <c r="BA161" i="1"/>
  <c r="AZ161" i="1"/>
  <c r="AY161" i="1"/>
  <c r="AX161" i="1"/>
  <c r="AW161" i="1"/>
  <c r="AV161" i="1"/>
  <c r="AU161" i="1"/>
  <c r="BV159" i="1"/>
  <c r="BU159" i="1"/>
  <c r="BT159" i="1"/>
  <c r="BS159" i="1"/>
  <c r="BR159" i="1"/>
  <c r="BQ159" i="1"/>
  <c r="BP159" i="1"/>
  <c r="BO159" i="1"/>
  <c r="BN159" i="1"/>
  <c r="BM159" i="1"/>
  <c r="BL159" i="1"/>
  <c r="BK159" i="1"/>
  <c r="BJ159" i="1"/>
  <c r="BI159" i="1"/>
  <c r="BH159" i="1"/>
  <c r="BG159" i="1"/>
  <c r="BF159" i="1"/>
  <c r="BE159" i="1"/>
  <c r="BD159" i="1"/>
  <c r="BC159" i="1"/>
  <c r="BB159" i="1"/>
  <c r="BA159" i="1"/>
  <c r="AZ159" i="1"/>
  <c r="AY159" i="1"/>
  <c r="AX159" i="1"/>
  <c r="AW159" i="1"/>
  <c r="AV159" i="1"/>
  <c r="AU159" i="1"/>
  <c r="BV158" i="1"/>
  <c r="BU158" i="1"/>
  <c r="BU26" i="1" s="1"/>
  <c r="BT158" i="1"/>
  <c r="BS158" i="1"/>
  <c r="BS26" i="1" s="1"/>
  <c r="BR158" i="1"/>
  <c r="BQ158" i="1"/>
  <c r="BQ26" i="1" s="1"/>
  <c r="BP158" i="1"/>
  <c r="BO158" i="1"/>
  <c r="BO26" i="1" s="1"/>
  <c r="BN158" i="1"/>
  <c r="BM158" i="1"/>
  <c r="BM26" i="1" s="1"/>
  <c r="BL158" i="1"/>
  <c r="BK158" i="1"/>
  <c r="BJ158" i="1"/>
  <c r="BI158" i="1"/>
  <c r="BI26" i="1" s="1"/>
  <c r="BH158" i="1"/>
  <c r="BG158" i="1"/>
  <c r="BG26" i="1" s="1"/>
  <c r="BF158" i="1"/>
  <c r="BE158" i="1"/>
  <c r="BE26" i="1" s="1"/>
  <c r="BD158" i="1"/>
  <c r="BC158" i="1"/>
  <c r="BB158" i="1"/>
  <c r="BA158" i="1"/>
  <c r="BA26" i="1" s="1"/>
  <c r="AZ158" i="1"/>
  <c r="AY158" i="1"/>
  <c r="AY26" i="1" s="1"/>
  <c r="AX158" i="1"/>
  <c r="AW158" i="1"/>
  <c r="AW26" i="1" s="1"/>
  <c r="AV158" i="1"/>
  <c r="AU158" i="1"/>
  <c r="AU26" i="1" s="1"/>
  <c r="BV156" i="1"/>
  <c r="BU156" i="1"/>
  <c r="BT156" i="1"/>
  <c r="BS156" i="1"/>
  <c r="BR156" i="1"/>
  <c r="BQ156" i="1"/>
  <c r="BP156" i="1"/>
  <c r="BO156" i="1"/>
  <c r="BN156" i="1"/>
  <c r="BM156" i="1"/>
  <c r="BL156" i="1"/>
  <c r="BK156" i="1"/>
  <c r="BJ156" i="1"/>
  <c r="BI156" i="1"/>
  <c r="BH156" i="1"/>
  <c r="BG156" i="1"/>
  <c r="BF156" i="1"/>
  <c r="BE156" i="1"/>
  <c r="BD156" i="1"/>
  <c r="BC156" i="1"/>
  <c r="BB156" i="1"/>
  <c r="BA156" i="1"/>
  <c r="AZ156" i="1"/>
  <c r="AY156" i="1"/>
  <c r="AX156" i="1"/>
  <c r="AW156" i="1"/>
  <c r="AV156" i="1"/>
  <c r="AU156" i="1"/>
  <c r="BV155" i="1"/>
  <c r="BU155" i="1"/>
  <c r="BT155" i="1"/>
  <c r="BS155" i="1"/>
  <c r="BR155" i="1"/>
  <c r="BQ155" i="1"/>
  <c r="BP155" i="1"/>
  <c r="BO155" i="1"/>
  <c r="BN155" i="1"/>
  <c r="BM155" i="1"/>
  <c r="BL155" i="1"/>
  <c r="BK155" i="1"/>
  <c r="BJ155" i="1"/>
  <c r="BI155" i="1"/>
  <c r="BH155" i="1"/>
  <c r="BG155" i="1"/>
  <c r="BF155" i="1"/>
  <c r="BE155" i="1"/>
  <c r="BD155" i="1"/>
  <c r="BC155" i="1"/>
  <c r="BB155" i="1"/>
  <c r="BA155" i="1"/>
  <c r="AZ155" i="1"/>
  <c r="AY155" i="1"/>
  <c r="AX155" i="1"/>
  <c r="AW155" i="1"/>
  <c r="AV155" i="1"/>
  <c r="AU155" i="1"/>
  <c r="BV153" i="1"/>
  <c r="BU153" i="1"/>
  <c r="BT153" i="1"/>
  <c r="BS153" i="1"/>
  <c r="BR153" i="1"/>
  <c r="BQ153" i="1"/>
  <c r="BP153" i="1"/>
  <c r="BO153" i="1"/>
  <c r="BN153" i="1"/>
  <c r="BM153" i="1"/>
  <c r="BL153" i="1"/>
  <c r="BK153" i="1"/>
  <c r="BJ153" i="1"/>
  <c r="BI153" i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BV152" i="1"/>
  <c r="BU152" i="1"/>
  <c r="BU151" i="1" s="1"/>
  <c r="BT152" i="1"/>
  <c r="BS152" i="1"/>
  <c r="BR152" i="1"/>
  <c r="BQ152" i="1"/>
  <c r="BP152" i="1"/>
  <c r="BO152" i="1"/>
  <c r="BN152" i="1"/>
  <c r="BM152" i="1"/>
  <c r="BL152" i="1"/>
  <c r="BK152" i="1"/>
  <c r="BJ152" i="1"/>
  <c r="BI152" i="1"/>
  <c r="BH152" i="1"/>
  <c r="BG152" i="1"/>
  <c r="BF152" i="1"/>
  <c r="BE152" i="1"/>
  <c r="BD152" i="1"/>
  <c r="BC152" i="1"/>
  <c r="BB152" i="1"/>
  <c r="BA152" i="1"/>
  <c r="AZ152" i="1"/>
  <c r="AY152" i="1"/>
  <c r="AX152" i="1"/>
  <c r="AW152" i="1"/>
  <c r="AV152" i="1"/>
  <c r="BV151" i="1"/>
  <c r="BT151" i="1"/>
  <c r="BS151" i="1"/>
  <c r="BR151" i="1"/>
  <c r="BQ151" i="1"/>
  <c r="BP151" i="1"/>
  <c r="BO151" i="1"/>
  <c r="BN151" i="1"/>
  <c r="BM151" i="1"/>
  <c r="BL151" i="1"/>
  <c r="BK151" i="1"/>
  <c r="BJ151" i="1"/>
  <c r="BI151" i="1"/>
  <c r="BH151" i="1"/>
  <c r="BG151" i="1"/>
  <c r="BF151" i="1"/>
  <c r="BE151" i="1"/>
  <c r="BD151" i="1"/>
  <c r="BC151" i="1"/>
  <c r="BB151" i="1"/>
  <c r="BA151" i="1"/>
  <c r="AZ151" i="1"/>
  <c r="AY151" i="1"/>
  <c r="AX151" i="1"/>
  <c r="AW151" i="1"/>
  <c r="AV151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BV143" i="1"/>
  <c r="BU143" i="1"/>
  <c r="BU23" i="1" s="1"/>
  <c r="BT143" i="1"/>
  <c r="BS143" i="1"/>
  <c r="BR143" i="1"/>
  <c r="BQ143" i="1"/>
  <c r="BP143" i="1"/>
  <c r="BO143" i="1"/>
  <c r="BN143" i="1"/>
  <c r="BM143" i="1"/>
  <c r="BL143" i="1"/>
  <c r="BK143" i="1"/>
  <c r="BJ143" i="1"/>
  <c r="BI143" i="1"/>
  <c r="BI23" i="1" s="1"/>
  <c r="BH143" i="1"/>
  <c r="BG143" i="1"/>
  <c r="BF143" i="1"/>
  <c r="BE143" i="1"/>
  <c r="BE23" i="1" s="1"/>
  <c r="BD143" i="1"/>
  <c r="BC143" i="1"/>
  <c r="BB143" i="1"/>
  <c r="BA143" i="1"/>
  <c r="BA23" i="1" s="1"/>
  <c r="AZ143" i="1"/>
  <c r="AY143" i="1"/>
  <c r="AX143" i="1"/>
  <c r="AW143" i="1"/>
  <c r="AW23" i="1" s="1"/>
  <c r="AV143" i="1"/>
  <c r="AU143" i="1"/>
  <c r="BV141" i="1"/>
  <c r="BU141" i="1"/>
  <c r="BU22" i="1" s="1"/>
  <c r="BT141" i="1"/>
  <c r="BS141" i="1"/>
  <c r="BR141" i="1"/>
  <c r="BQ141" i="1"/>
  <c r="BQ22" i="1" s="1"/>
  <c r="BP141" i="1"/>
  <c r="BO141" i="1"/>
  <c r="BN141" i="1"/>
  <c r="BM141" i="1"/>
  <c r="BL141" i="1"/>
  <c r="BK141" i="1"/>
  <c r="BJ141" i="1"/>
  <c r="BI141" i="1"/>
  <c r="BI22" i="1" s="1"/>
  <c r="BH141" i="1"/>
  <c r="BG141" i="1"/>
  <c r="BF141" i="1"/>
  <c r="BE141" i="1"/>
  <c r="BE22" i="1" s="1"/>
  <c r="BD141" i="1"/>
  <c r="BC141" i="1"/>
  <c r="BB141" i="1"/>
  <c r="BA141" i="1"/>
  <c r="BA22" i="1" s="1"/>
  <c r="AZ141" i="1"/>
  <c r="AY141" i="1"/>
  <c r="AX141" i="1"/>
  <c r="AW141" i="1"/>
  <c r="AW22" i="1" s="1"/>
  <c r="AV141" i="1"/>
  <c r="AU141" i="1"/>
  <c r="BU140" i="1"/>
  <c r="BU129" i="1" s="1"/>
  <c r="BT140" i="1"/>
  <c r="BS140" i="1"/>
  <c r="BR140" i="1"/>
  <c r="BR129" i="1" s="1"/>
  <c r="BP140" i="1"/>
  <c r="BP129" i="1" s="1"/>
  <c r="BO140" i="1"/>
  <c r="BN140" i="1"/>
  <c r="BM140" i="1"/>
  <c r="BM129" i="1" s="1"/>
  <c r="BL140" i="1"/>
  <c r="BL129" i="1" s="1"/>
  <c r="BK140" i="1"/>
  <c r="BJ140" i="1"/>
  <c r="BI140" i="1"/>
  <c r="BI129" i="1" s="1"/>
  <c r="BH140" i="1"/>
  <c r="BH129" i="1" s="1"/>
  <c r="BG140" i="1"/>
  <c r="BF140" i="1"/>
  <c r="BE140" i="1"/>
  <c r="BE129" i="1" s="1"/>
  <c r="BD140" i="1"/>
  <c r="BD129" i="1" s="1"/>
  <c r="BC140" i="1"/>
  <c r="BB140" i="1"/>
  <c r="BA140" i="1"/>
  <c r="BA129" i="1" s="1"/>
  <c r="AZ140" i="1"/>
  <c r="AZ129" i="1" s="1"/>
  <c r="AZ64" i="1" s="1"/>
  <c r="AZ25" i="1" s="1"/>
  <c r="AY140" i="1"/>
  <c r="AX140" i="1"/>
  <c r="AW140" i="1"/>
  <c r="AW129" i="1" s="1"/>
  <c r="AV140" i="1"/>
  <c r="AV129" i="1" s="1"/>
  <c r="AV64" i="1" s="1"/>
  <c r="AV25" i="1" s="1"/>
  <c r="AU140" i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BT129" i="1"/>
  <c r="BS129" i="1"/>
  <c r="BO129" i="1"/>
  <c r="BN129" i="1"/>
  <c r="BK129" i="1"/>
  <c r="BJ129" i="1"/>
  <c r="BG129" i="1"/>
  <c r="BF129" i="1"/>
  <c r="BC129" i="1"/>
  <c r="BB129" i="1"/>
  <c r="AY129" i="1"/>
  <c r="AX129" i="1"/>
  <c r="AU129" i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BV104" i="1"/>
  <c r="BU104" i="1"/>
  <c r="BT104" i="1"/>
  <c r="BT96" i="1" s="1"/>
  <c r="BT95" i="1" s="1"/>
  <c r="BS104" i="1"/>
  <c r="BR104" i="1"/>
  <c r="BQ104" i="1"/>
  <c r="BP104" i="1"/>
  <c r="BP23" i="1" s="1"/>
  <c r="BO104" i="1"/>
  <c r="BO96" i="1" s="1"/>
  <c r="BO95" i="1" s="1"/>
  <c r="BO64" i="1" s="1"/>
  <c r="BO25" i="1" s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BV97" i="1"/>
  <c r="BU97" i="1"/>
  <c r="BT97" i="1"/>
  <c r="BS97" i="1"/>
  <c r="BR97" i="1"/>
  <c r="BQ97" i="1"/>
  <c r="BP97" i="1"/>
  <c r="BP22" i="1" s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BV96" i="1"/>
  <c r="BU96" i="1"/>
  <c r="BS96" i="1"/>
  <c r="BR96" i="1"/>
  <c r="BR95" i="1" s="1"/>
  <c r="BQ96" i="1"/>
  <c r="BP96" i="1"/>
  <c r="BP95" i="1" s="1"/>
  <c r="BN96" i="1"/>
  <c r="BN95" i="1" s="1"/>
  <c r="BL96" i="1"/>
  <c r="BL95" i="1" s="1"/>
  <c r="BK96" i="1"/>
  <c r="BK95" i="1" s="1"/>
  <c r="BI96" i="1"/>
  <c r="BH96" i="1"/>
  <c r="BG96" i="1"/>
  <c r="BF96" i="1"/>
  <c r="BF95" i="1" s="1"/>
  <c r="BE96" i="1"/>
  <c r="BD96" i="1"/>
  <c r="BC96" i="1"/>
  <c r="BC95" i="1" s="1"/>
  <c r="BB96" i="1"/>
  <c r="BB95" i="1" s="1"/>
  <c r="BA96" i="1"/>
  <c r="AZ96" i="1"/>
  <c r="AY96" i="1"/>
  <c r="AX96" i="1"/>
  <c r="AX95" i="1" s="1"/>
  <c r="AW96" i="1"/>
  <c r="AV96" i="1"/>
  <c r="AV95" i="1" s="1"/>
  <c r="AU96" i="1"/>
  <c r="BV95" i="1"/>
  <c r="BS95" i="1"/>
  <c r="BH95" i="1"/>
  <c r="BD95" i="1"/>
  <c r="AZ95" i="1"/>
  <c r="AU95" i="1"/>
  <c r="BV87" i="1"/>
  <c r="BU87" i="1"/>
  <c r="BT87" i="1"/>
  <c r="BS87" i="1"/>
  <c r="BR87" i="1"/>
  <c r="BR23" i="1" s="1"/>
  <c r="BQ87" i="1"/>
  <c r="BP87" i="1"/>
  <c r="BO87" i="1"/>
  <c r="BN87" i="1"/>
  <c r="BN23" i="1" s="1"/>
  <c r="BM87" i="1"/>
  <c r="BL87" i="1"/>
  <c r="BK87" i="1"/>
  <c r="BJ87" i="1"/>
  <c r="BI87" i="1"/>
  <c r="BH87" i="1"/>
  <c r="BG87" i="1"/>
  <c r="BF87" i="1"/>
  <c r="BF23" i="1" s="1"/>
  <c r="BE87" i="1"/>
  <c r="BD87" i="1"/>
  <c r="BC87" i="1"/>
  <c r="BB87" i="1"/>
  <c r="BB23" i="1" s="1"/>
  <c r="BA87" i="1"/>
  <c r="AZ87" i="1"/>
  <c r="AY87" i="1"/>
  <c r="AX87" i="1"/>
  <c r="AW87" i="1"/>
  <c r="AV87" i="1"/>
  <c r="AU87" i="1"/>
  <c r="AU23" i="1" s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BV67" i="1"/>
  <c r="BU67" i="1"/>
  <c r="BT67" i="1"/>
  <c r="BS67" i="1"/>
  <c r="BR67" i="1"/>
  <c r="BQ67" i="1"/>
  <c r="BP67" i="1"/>
  <c r="BO67" i="1"/>
  <c r="BO22" i="1" s="1"/>
  <c r="BN67" i="1"/>
  <c r="BN22" i="1" s="1"/>
  <c r="BM67" i="1"/>
  <c r="BL67" i="1"/>
  <c r="BK67" i="1"/>
  <c r="BJ67" i="1"/>
  <c r="BJ22" i="1" s="1"/>
  <c r="BI67" i="1"/>
  <c r="BH67" i="1"/>
  <c r="BG67" i="1"/>
  <c r="BG22" i="1" s="1"/>
  <c r="BF67" i="1"/>
  <c r="BF22" i="1" s="1"/>
  <c r="BE67" i="1"/>
  <c r="BD67" i="1"/>
  <c r="BC67" i="1"/>
  <c r="BB67" i="1"/>
  <c r="BB22" i="1" s="1"/>
  <c r="BA67" i="1"/>
  <c r="AZ67" i="1"/>
  <c r="AY67" i="1"/>
  <c r="AX67" i="1"/>
  <c r="AW67" i="1"/>
  <c r="AV67" i="1"/>
  <c r="AU67" i="1"/>
  <c r="AU22" i="1" s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BV31" i="1"/>
  <c r="BV24" i="1" s="1"/>
  <c r="BU31" i="1"/>
  <c r="BT31" i="1"/>
  <c r="BS31" i="1"/>
  <c r="BS24" i="1" s="1"/>
  <c r="BR31" i="1"/>
  <c r="BQ31" i="1"/>
  <c r="BP31" i="1"/>
  <c r="BO31" i="1"/>
  <c r="BO24" i="1" s="1"/>
  <c r="BN31" i="1"/>
  <c r="BN24" i="1" s="1"/>
  <c r="BM31" i="1"/>
  <c r="BL31" i="1"/>
  <c r="BL24" i="1" s="1"/>
  <c r="BK31" i="1"/>
  <c r="BK24" i="1" s="1"/>
  <c r="BJ31" i="1"/>
  <c r="BJ24" i="1" s="1"/>
  <c r="BI31" i="1"/>
  <c r="BH31" i="1"/>
  <c r="BG31" i="1"/>
  <c r="BG24" i="1" s="1"/>
  <c r="BF31" i="1"/>
  <c r="BF24" i="1" s="1"/>
  <c r="BE31" i="1"/>
  <c r="BD31" i="1"/>
  <c r="BC31" i="1"/>
  <c r="BC24" i="1" s="1"/>
  <c r="BB31" i="1"/>
  <c r="BA31" i="1"/>
  <c r="AZ31" i="1"/>
  <c r="AY31" i="1"/>
  <c r="AY24" i="1" s="1"/>
  <c r="AX31" i="1"/>
  <c r="AX24" i="1" s="1"/>
  <c r="AW31" i="1"/>
  <c r="AV31" i="1"/>
  <c r="AV24" i="1" s="1"/>
  <c r="AU31" i="1"/>
  <c r="AU24" i="1" s="1"/>
  <c r="BV29" i="1"/>
  <c r="BR29" i="1"/>
  <c r="BO29" i="1"/>
  <c r="BN29" i="1"/>
  <c r="BJ29" i="1"/>
  <c r="BH29" i="1"/>
  <c r="BF29" i="1"/>
  <c r="BD29" i="1"/>
  <c r="BB29" i="1"/>
  <c r="AX29" i="1"/>
  <c r="AV29" i="1"/>
  <c r="BV28" i="1"/>
  <c r="BR28" i="1"/>
  <c r="BN28" i="1"/>
  <c r="BK28" i="1"/>
  <c r="BJ28" i="1"/>
  <c r="BF28" i="1"/>
  <c r="BD28" i="1"/>
  <c r="BB28" i="1"/>
  <c r="AZ28" i="1"/>
  <c r="AY28" i="1"/>
  <c r="AX28" i="1"/>
  <c r="BV26" i="1"/>
  <c r="BT26" i="1"/>
  <c r="BR26" i="1"/>
  <c r="BP26" i="1"/>
  <c r="BN26" i="1"/>
  <c r="BL26" i="1"/>
  <c r="BK26" i="1"/>
  <c r="BJ26" i="1"/>
  <c r="BH26" i="1"/>
  <c r="BF26" i="1"/>
  <c r="BD26" i="1"/>
  <c r="BC26" i="1"/>
  <c r="BB26" i="1"/>
  <c r="AZ26" i="1"/>
  <c r="AX26" i="1"/>
  <c r="AV26" i="1"/>
  <c r="BU24" i="1"/>
  <c r="BT24" i="1"/>
  <c r="BR24" i="1"/>
  <c r="BQ24" i="1"/>
  <c r="BP24" i="1"/>
  <c r="BM24" i="1"/>
  <c r="BI24" i="1"/>
  <c r="BH24" i="1"/>
  <c r="BE24" i="1"/>
  <c r="BD24" i="1"/>
  <c r="BB24" i="1"/>
  <c r="BA24" i="1"/>
  <c r="AZ24" i="1"/>
  <c r="AW24" i="1"/>
  <c r="BS23" i="1"/>
  <c r="BD23" i="1"/>
  <c r="AX23" i="1"/>
  <c r="BT22" i="1"/>
  <c r="BR22" i="1"/>
  <c r="BL22" i="1"/>
  <c r="BK22" i="1"/>
  <c r="BD22" i="1"/>
  <c r="AV22" i="1"/>
  <c r="BW192" i="1"/>
  <c r="BX192" i="1" s="1"/>
  <c r="BY192" i="1"/>
  <c r="BZ192" i="1" s="1"/>
  <c r="AR181" i="1" l="1"/>
  <c r="AR180" i="1" s="1"/>
  <c r="AR29" i="1" s="1"/>
  <c r="AN181" i="1"/>
  <c r="AN180" i="1" s="1"/>
  <c r="AN29" i="1" s="1"/>
  <c r="AS23" i="1"/>
  <c r="AP181" i="1"/>
  <c r="AP180" i="1" s="1"/>
  <c r="AP29" i="1" s="1"/>
  <c r="AQ181" i="1"/>
  <c r="D171" i="1"/>
  <c r="D163" i="1" s="1"/>
  <c r="D27" i="1" s="1"/>
  <c r="D22" i="1"/>
  <c r="D70" i="1"/>
  <c r="D65" i="1" s="1"/>
  <c r="D64" i="1" s="1"/>
  <c r="D25" i="1" s="1"/>
  <c r="AC23" i="1"/>
  <c r="I104" i="1"/>
  <c r="I96" i="1" s="1"/>
  <c r="I95" i="1" s="1"/>
  <c r="AJ23" i="1"/>
  <c r="AH22" i="1"/>
  <c r="AK163" i="1"/>
  <c r="J171" i="1"/>
  <c r="J163" i="1" s="1"/>
  <c r="J27" i="1" s="1"/>
  <c r="AL171" i="1"/>
  <c r="AL163" i="1" s="1"/>
  <c r="K171" i="1"/>
  <c r="H171" i="1"/>
  <c r="H163" i="1" s="1"/>
  <c r="AD22" i="1"/>
  <c r="AA171" i="1"/>
  <c r="AA163" i="1" s="1"/>
  <c r="AE171" i="1"/>
  <c r="AE163" i="1" s="1"/>
  <c r="AE27" i="1" s="1"/>
  <c r="G182" i="1"/>
  <c r="G181" i="1" s="1"/>
  <c r="G180" i="1" s="1"/>
  <c r="G29" i="1" s="1"/>
  <c r="AW95" i="1"/>
  <c r="BE95" i="1"/>
  <c r="BE64" i="1" s="1"/>
  <c r="BE25" i="1" s="1"/>
  <c r="BG64" i="1"/>
  <c r="BG25" i="1" s="1"/>
  <c r="BP64" i="1"/>
  <c r="BP25" i="1" s="1"/>
  <c r="AY64" i="1"/>
  <c r="AY25" i="1" s="1"/>
  <c r="BC64" i="1"/>
  <c r="BC25" i="1" s="1"/>
  <c r="BS64" i="1"/>
  <c r="BS25" i="1" s="1"/>
  <c r="BS21" i="1" s="1"/>
  <c r="BS30" i="1" s="1"/>
  <c r="AY95" i="1"/>
  <c r="BG95" i="1"/>
  <c r="AU64" i="1"/>
  <c r="AU25" i="1" s="1"/>
  <c r="BA95" i="1"/>
  <c r="BI95" i="1"/>
  <c r="BU95" i="1"/>
  <c r="BD64" i="1"/>
  <c r="BD25" i="1" s="1"/>
  <c r="BK64" i="1"/>
  <c r="BK25" i="1" s="1"/>
  <c r="BK21" i="1" s="1"/>
  <c r="BK30" i="1" s="1"/>
  <c r="BH64" i="1"/>
  <c r="BH25" i="1" s="1"/>
  <c r="BL64" i="1"/>
  <c r="BL25" i="1" s="1"/>
  <c r="BT64" i="1"/>
  <c r="BT25" i="1" s="1"/>
  <c r="BT21" i="1" s="1"/>
  <c r="BT30" i="1" s="1"/>
  <c r="BB64" i="1"/>
  <c r="BB25" i="1" s="1"/>
  <c r="BB21" i="1" s="1"/>
  <c r="BB30" i="1" s="1"/>
  <c r="BF64" i="1"/>
  <c r="BF25" i="1" s="1"/>
  <c r="BR64" i="1"/>
  <c r="BR25" i="1" s="1"/>
  <c r="AW64" i="1"/>
  <c r="AW25" i="1" s="1"/>
  <c r="BA64" i="1"/>
  <c r="BA25" i="1" s="1"/>
  <c r="BI64" i="1"/>
  <c r="BI25" i="1" s="1"/>
  <c r="BO163" i="1"/>
  <c r="M163" i="1"/>
  <c r="M27" i="1" s="1"/>
  <c r="Q163" i="1"/>
  <c r="Q27" i="1" s="1"/>
  <c r="AX163" i="1"/>
  <c r="AX27" i="1" s="1"/>
  <c r="BS163" i="1"/>
  <c r="BS27" i="1" s="1"/>
  <c r="I163" i="1"/>
  <c r="AC163" i="1"/>
  <c r="AC27" i="1" s="1"/>
  <c r="AS163" i="1"/>
  <c r="AS27" i="1" s="1"/>
  <c r="BF163" i="1"/>
  <c r="BF27" i="1" s="1"/>
  <c r="BF21" i="1" s="1"/>
  <c r="BF30" i="1" s="1"/>
  <c r="L163" i="1"/>
  <c r="L27" i="1" s="1"/>
  <c r="T163" i="1"/>
  <c r="T27" i="1" s="1"/>
  <c r="BG163" i="1"/>
  <c r="BG27" i="1" s="1"/>
  <c r="BI163" i="1"/>
  <c r="BU163" i="1"/>
  <c r="BU27" i="1" s="1"/>
  <c r="BP27" i="1"/>
  <c r="BP21" i="1" s="1"/>
  <c r="BP30" i="1" s="1"/>
  <c r="V163" i="1"/>
  <c r="V27" i="1" s="1"/>
  <c r="AJ163" i="1"/>
  <c r="AJ27" i="1" s="1"/>
  <c r="AU163" i="1"/>
  <c r="AU27" i="1" s="1"/>
  <c r="AY163" i="1"/>
  <c r="AY27" i="1" s="1"/>
  <c r="AY21" i="1" s="1"/>
  <c r="AY30" i="1" s="1"/>
  <c r="BE163" i="1"/>
  <c r="BE27" i="1" s="1"/>
  <c r="BL163" i="1"/>
  <c r="BL27" i="1" s="1"/>
  <c r="BL21" i="1" s="1"/>
  <c r="BL30" i="1" s="1"/>
  <c r="D59" i="1"/>
  <c r="D52" i="1"/>
  <c r="D45" i="1"/>
  <c r="D32" i="1"/>
  <c r="BM96" i="1"/>
  <c r="BM95" i="1" s="1"/>
  <c r="BM64" i="1" s="1"/>
  <c r="BM25" i="1" s="1"/>
  <c r="BM22" i="1"/>
  <c r="BJ96" i="1"/>
  <c r="BJ95" i="1" s="1"/>
  <c r="BO23" i="1"/>
  <c r="BM23" i="1"/>
  <c r="AR104" i="1"/>
  <c r="AR96" i="1" s="1"/>
  <c r="AR95" i="1" s="1"/>
  <c r="BJ64" i="1"/>
  <c r="BJ25" i="1" s="1"/>
  <c r="BJ23" i="1"/>
  <c r="AO104" i="1"/>
  <c r="AO96" i="1" s="1"/>
  <c r="AO95" i="1" s="1"/>
  <c r="BQ95" i="1"/>
  <c r="BV140" i="1"/>
  <c r="BV129" i="1" s="1"/>
  <c r="BV64" i="1" s="1"/>
  <c r="BV25" i="1" s="1"/>
  <c r="BV22" i="1"/>
  <c r="BQ140" i="1"/>
  <c r="BQ129" i="1" s="1"/>
  <c r="BQ64" i="1" s="1"/>
  <c r="BQ25" i="1" s="1"/>
  <c r="BV23" i="1"/>
  <c r="BY143" i="1"/>
  <c r="BZ143" i="1" s="1"/>
  <c r="AO140" i="1"/>
  <c r="AO129" i="1" s="1"/>
  <c r="AT23" i="1"/>
  <c r="BJ163" i="1"/>
  <c r="BJ27" i="1" s="1"/>
  <c r="BM163" i="1"/>
  <c r="BM27" i="1" s="1"/>
  <c r="AP171" i="1"/>
  <c r="AP163" i="1" s="1"/>
  <c r="AP27" i="1" s="1"/>
  <c r="AP22" i="1"/>
  <c r="AR171" i="1"/>
  <c r="AR163" i="1" s="1"/>
  <c r="AR27" i="1" s="1"/>
  <c r="BQ23" i="1"/>
  <c r="BQ171" i="1"/>
  <c r="AO163" i="1"/>
  <c r="AO27" i="1" s="1"/>
  <c r="AT22" i="1"/>
  <c r="AT181" i="1"/>
  <c r="AO181" i="1"/>
  <c r="AO180" i="1" s="1"/>
  <c r="AO29" i="1" s="1"/>
  <c r="BC23" i="1"/>
  <c r="BV21" i="1"/>
  <c r="BV30" i="1" s="1"/>
  <c r="BR21" i="1"/>
  <c r="BR30" i="1" s="1"/>
  <c r="BI27" i="1"/>
  <c r="BC21" i="1"/>
  <c r="BC30" i="1" s="1"/>
  <c r="BD27" i="1"/>
  <c r="BD21" i="1" s="1"/>
  <c r="BD30" i="1" s="1"/>
  <c r="BH27" i="1"/>
  <c r="BH21" i="1" s="1"/>
  <c r="BH30" i="1" s="1"/>
  <c r="AW27" i="1"/>
  <c r="BA27" i="1"/>
  <c r="AV27" i="1"/>
  <c r="AZ27" i="1"/>
  <c r="AZ21" i="1" s="1"/>
  <c r="AZ30" i="1" s="1"/>
  <c r="AK27" i="1"/>
  <c r="AG21" i="1"/>
  <c r="AG30" i="1" s="1"/>
  <c r="AD44" i="1"/>
  <c r="AD31" i="1" s="1"/>
  <c r="AD24" i="1" s="1"/>
  <c r="I31" i="1"/>
  <c r="I24" i="1" s="1"/>
  <c r="Q31" i="1"/>
  <c r="Q24" i="1" s="1"/>
  <c r="AA44" i="1"/>
  <c r="AA31" i="1" s="1"/>
  <c r="AA24" i="1" s="1"/>
  <c r="H180" i="1"/>
  <c r="H29" i="1" s="1"/>
  <c r="H190" i="1"/>
  <c r="H191" i="1"/>
  <c r="N32" i="1"/>
  <c r="N31" i="1" s="1"/>
  <c r="N24" i="1" s="1"/>
  <c r="V32" i="1"/>
  <c r="V31" i="1" s="1"/>
  <c r="V24" i="1" s="1"/>
  <c r="AL32" i="1"/>
  <c r="AL31" i="1" s="1"/>
  <c r="AL24" i="1" s="1"/>
  <c r="K66" i="1"/>
  <c r="J22" i="1"/>
  <c r="Y31" i="1"/>
  <c r="Y24" i="1" s="1"/>
  <c r="E31" i="1"/>
  <c r="E24" i="1" s="1"/>
  <c r="G45" i="1"/>
  <c r="L45" i="1"/>
  <c r="L44" i="1" s="1"/>
  <c r="P45" i="1"/>
  <c r="P44" i="1" s="1"/>
  <c r="P31" i="1" s="1"/>
  <c r="P24" i="1" s="1"/>
  <c r="T45" i="1"/>
  <c r="T44" i="1" s="1"/>
  <c r="T31" i="1" s="1"/>
  <c r="T24" i="1" s="1"/>
  <c r="X45" i="1"/>
  <c r="X44" i="1" s="1"/>
  <c r="AB45" i="1"/>
  <c r="AB44" i="1" s="1"/>
  <c r="AF45" i="1"/>
  <c r="AF44" i="1" s="1"/>
  <c r="AJ45" i="1"/>
  <c r="AJ44" i="1" s="1"/>
  <c r="E45" i="1"/>
  <c r="E44" i="1" s="1"/>
  <c r="I45" i="1"/>
  <c r="I44" i="1" s="1"/>
  <c r="M44" i="1"/>
  <c r="U44" i="1"/>
  <c r="U31" i="1" s="1"/>
  <c r="U24" i="1" s="1"/>
  <c r="AC44" i="1"/>
  <c r="AK44" i="1"/>
  <c r="J44" i="1"/>
  <c r="J31" i="1" s="1"/>
  <c r="J24" i="1" s="1"/>
  <c r="P70" i="1"/>
  <c r="P22" i="1"/>
  <c r="T22" i="1"/>
  <c r="T70" i="1"/>
  <c r="X22" i="1"/>
  <c r="X70" i="1"/>
  <c r="X65" i="1" s="1"/>
  <c r="X64" i="1" s="1"/>
  <c r="X25" i="1" s="1"/>
  <c r="AF70" i="1"/>
  <c r="AF22" i="1"/>
  <c r="AJ22" i="1"/>
  <c r="AJ70" i="1"/>
  <c r="O96" i="1"/>
  <c r="O95" i="1" s="1"/>
  <c r="O22" i="1"/>
  <c r="S96" i="1"/>
  <c r="S95" i="1" s="1"/>
  <c r="S64" i="1" s="1"/>
  <c r="S25" i="1" s="1"/>
  <c r="S22" i="1"/>
  <c r="W96" i="1"/>
  <c r="W95" i="1" s="1"/>
  <c r="W22" i="1"/>
  <c r="AA96" i="1"/>
  <c r="AA95" i="1" s="1"/>
  <c r="AA22" i="1"/>
  <c r="AE96" i="1"/>
  <c r="AE95" i="1" s="1"/>
  <c r="AE22" i="1"/>
  <c r="AI96" i="1"/>
  <c r="AI95" i="1" s="1"/>
  <c r="AI22" i="1"/>
  <c r="AM96" i="1"/>
  <c r="AM95" i="1" s="1"/>
  <c r="AM22" i="1"/>
  <c r="F96" i="1"/>
  <c r="F95" i="1" s="1"/>
  <c r="L31" i="1"/>
  <c r="L24" i="1" s="1"/>
  <c r="AC31" i="1"/>
  <c r="AC24" i="1" s="1"/>
  <c r="M31" i="1"/>
  <c r="M24" i="1" s="1"/>
  <c r="AK31" i="1"/>
  <c r="AK24" i="1" s="1"/>
  <c r="T65" i="1"/>
  <c r="T64" i="1" s="1"/>
  <c r="T25" i="1" s="1"/>
  <c r="P65" i="1"/>
  <c r="AF65" i="1"/>
  <c r="X31" i="1"/>
  <c r="X24" i="1" s="1"/>
  <c r="AJ31" i="1"/>
  <c r="AJ24" i="1" s="1"/>
  <c r="R32" i="1"/>
  <c r="R31" i="1" s="1"/>
  <c r="R24" i="1" s="1"/>
  <c r="Z32" i="1"/>
  <c r="Z31" i="1" s="1"/>
  <c r="Z24" i="1" s="1"/>
  <c r="AF31" i="1"/>
  <c r="AF24" i="1" s="1"/>
  <c r="S44" i="1"/>
  <c r="S31" i="1" s="1"/>
  <c r="S24" i="1" s="1"/>
  <c r="Q64" i="1"/>
  <c r="Q25" i="1" s="1"/>
  <c r="M22" i="1"/>
  <c r="U22" i="1"/>
  <c r="AC22" i="1"/>
  <c r="AK22" i="1"/>
  <c r="AB31" i="1"/>
  <c r="AB24" i="1" s="1"/>
  <c r="AI44" i="1"/>
  <c r="AI31" i="1" s="1"/>
  <c r="AI24" i="1" s="1"/>
  <c r="G52" i="1"/>
  <c r="AI64" i="1"/>
  <c r="AI25" i="1" s="1"/>
  <c r="H70" i="1"/>
  <c r="H65" i="1" s="1"/>
  <c r="E23" i="1"/>
  <c r="F71" i="1"/>
  <c r="G71" i="1"/>
  <c r="J87" i="1"/>
  <c r="J23" i="1" s="1"/>
  <c r="K87" i="1"/>
  <c r="BX193" i="1"/>
  <c r="G39" i="1"/>
  <c r="K39" i="1"/>
  <c r="K31" i="1" s="1"/>
  <c r="K24" i="1" s="1"/>
  <c r="O52" i="1"/>
  <c r="O44" i="1" s="1"/>
  <c r="O31" i="1" s="1"/>
  <c r="O24" i="1" s="1"/>
  <c r="S52" i="1"/>
  <c r="W52" i="1"/>
  <c r="W44" i="1" s="1"/>
  <c r="W31" i="1" s="1"/>
  <c r="W24" i="1" s="1"/>
  <c r="AA52" i="1"/>
  <c r="AE52" i="1"/>
  <c r="AE44" i="1" s="1"/>
  <c r="AE31" i="1" s="1"/>
  <c r="AE24" i="1" s="1"/>
  <c r="AI52" i="1"/>
  <c r="AM52" i="1"/>
  <c r="AM44" i="1" s="1"/>
  <c r="AM31" i="1" s="1"/>
  <c r="AM24" i="1" s="1"/>
  <c r="H52" i="1"/>
  <c r="H44" i="1" s="1"/>
  <c r="H31" i="1" s="1"/>
  <c r="H24" i="1" s="1"/>
  <c r="H104" i="1"/>
  <c r="H96" i="1" s="1"/>
  <c r="H95" i="1" s="1"/>
  <c r="M129" i="1"/>
  <c r="M64" i="1" s="1"/>
  <c r="M25" i="1" s="1"/>
  <c r="U129" i="1"/>
  <c r="U64" i="1" s="1"/>
  <c r="U25" i="1" s="1"/>
  <c r="AC129" i="1"/>
  <c r="AC64" i="1" s="1"/>
  <c r="AC25" i="1" s="1"/>
  <c r="AK129" i="1"/>
  <c r="AK64" i="1" s="1"/>
  <c r="AK25" i="1" s="1"/>
  <c r="J129" i="1"/>
  <c r="P129" i="1"/>
  <c r="AF129" i="1"/>
  <c r="AJ65" i="1"/>
  <c r="AJ64" i="1" s="1"/>
  <c r="AJ25" i="1" s="1"/>
  <c r="J71" i="1"/>
  <c r="J70" i="1" s="1"/>
  <c r="J65" i="1" s="1"/>
  <c r="K71" i="1"/>
  <c r="K70" i="1" s="1"/>
  <c r="F87" i="1"/>
  <c r="G87" i="1"/>
  <c r="I180" i="1"/>
  <c r="I29" i="1" s="1"/>
  <c r="I191" i="1"/>
  <c r="I22" i="1" s="1"/>
  <c r="I190" i="1"/>
  <c r="G59" i="1"/>
  <c r="K59" i="1"/>
  <c r="L65" i="1"/>
  <c r="L64" i="1" s="1"/>
  <c r="L25" i="1" s="1"/>
  <c r="AB65" i="1"/>
  <c r="AB64" i="1" s="1"/>
  <c r="AB25" i="1" s="1"/>
  <c r="N95" i="1"/>
  <c r="AH95" i="1"/>
  <c r="V95" i="1"/>
  <c r="Z95" i="1"/>
  <c r="AL95" i="1"/>
  <c r="G97" i="1"/>
  <c r="F129" i="1"/>
  <c r="V129" i="1"/>
  <c r="Z129" i="1"/>
  <c r="Z64" i="1" s="1"/>
  <c r="Z25" i="1" s="1"/>
  <c r="G129" i="1"/>
  <c r="K129" i="1"/>
  <c r="G27" i="1"/>
  <c r="R27" i="1"/>
  <c r="Z27" i="1"/>
  <c r="AD27" i="1"/>
  <c r="AL27" i="1"/>
  <c r="K163" i="1"/>
  <c r="K27" i="1" s="1"/>
  <c r="G104" i="1"/>
  <c r="K104" i="1"/>
  <c r="K96" i="1" s="1"/>
  <c r="K95" i="1" s="1"/>
  <c r="O129" i="1"/>
  <c r="S129" i="1"/>
  <c r="W129" i="1"/>
  <c r="W64" i="1" s="1"/>
  <c r="W25" i="1" s="1"/>
  <c r="AA129" i="1"/>
  <c r="AA64" i="1" s="1"/>
  <c r="AA25" i="1" s="1"/>
  <c r="AE129" i="1"/>
  <c r="AI129" i="1"/>
  <c r="AM129" i="1"/>
  <c r="AM64" i="1" s="1"/>
  <c r="AM25" i="1" s="1"/>
  <c r="N140" i="1"/>
  <c r="N129" i="1" s="1"/>
  <c r="R140" i="1"/>
  <c r="R129" i="1" s="1"/>
  <c r="R64" i="1" s="1"/>
  <c r="R25" i="1" s="1"/>
  <c r="V140" i="1"/>
  <c r="Z140" i="1"/>
  <c r="AD140" i="1"/>
  <c r="AD129" i="1" s="1"/>
  <c r="AD64" i="1" s="1"/>
  <c r="AD25" i="1" s="1"/>
  <c r="AH140" i="1"/>
  <c r="AH129" i="1" s="1"/>
  <c r="AL140" i="1"/>
  <c r="AL129" i="1" s="1"/>
  <c r="H143" i="1"/>
  <c r="H140" i="1" s="1"/>
  <c r="H129" i="1" s="1"/>
  <c r="Y27" i="1"/>
  <c r="J180" i="1"/>
  <c r="J29" i="1" s="1"/>
  <c r="E143" i="1"/>
  <c r="BW143" i="1" s="1"/>
  <c r="BX143" i="1" s="1"/>
  <c r="I143" i="1"/>
  <c r="E180" i="1"/>
  <c r="E29" i="1" s="1"/>
  <c r="F158" i="1"/>
  <c r="F26" i="1" s="1"/>
  <c r="J158" i="1"/>
  <c r="J26" i="1" s="1"/>
  <c r="O27" i="1"/>
  <c r="S27" i="1"/>
  <c r="W27" i="1"/>
  <c r="AA27" i="1"/>
  <c r="AI27" i="1"/>
  <c r="AM27" i="1"/>
  <c r="H165" i="1"/>
  <c r="H27" i="1" s="1"/>
  <c r="E165" i="1"/>
  <c r="E27" i="1" s="1"/>
  <c r="I165" i="1"/>
  <c r="I27" i="1" s="1"/>
  <c r="F180" i="1"/>
  <c r="F29" i="1" s="1"/>
  <c r="K153" i="1"/>
  <c r="AH175" i="1"/>
  <c r="AH23" i="1" s="1"/>
  <c r="F176" i="1"/>
  <c r="F175" i="1" s="1"/>
  <c r="F171" i="1" s="1"/>
  <c r="N180" i="1"/>
  <c r="N29" i="1" s="1"/>
  <c r="R180" i="1"/>
  <c r="R29" i="1" s="1"/>
  <c r="V180" i="1"/>
  <c r="V29" i="1" s="1"/>
  <c r="AD180" i="1"/>
  <c r="AD29" i="1" s="1"/>
  <c r="AH180" i="1"/>
  <c r="AH29" i="1" s="1"/>
  <c r="AL180" i="1"/>
  <c r="AL29" i="1" s="1"/>
  <c r="AT180" i="1"/>
  <c r="AT29" i="1" s="1"/>
  <c r="AQ180" i="1"/>
  <c r="AQ29" i="1" s="1"/>
  <c r="AQ171" i="1"/>
  <c r="AQ163" i="1" s="1"/>
  <c r="AN27" i="1"/>
  <c r="AN22" i="1"/>
  <c r="AT27" i="1"/>
  <c r="AQ27" i="1"/>
  <c r="AQ23" i="1"/>
  <c r="AO22" i="1"/>
  <c r="AQ158" i="1"/>
  <c r="AQ26" i="1" s="1"/>
  <c r="AN158" i="1"/>
  <c r="AN26" i="1" s="1"/>
  <c r="AR158" i="1"/>
  <c r="AR26" i="1" s="1"/>
  <c r="AT140" i="1"/>
  <c r="AT129" i="1" s="1"/>
  <c r="AQ140" i="1"/>
  <c r="AQ129" i="1" s="1"/>
  <c r="AR140" i="1"/>
  <c r="AR22" i="1"/>
  <c r="AN140" i="1"/>
  <c r="AN129" i="1"/>
  <c r="AR129" i="1"/>
  <c r="AP129" i="1"/>
  <c r="AN95" i="1"/>
  <c r="AQ96" i="1"/>
  <c r="AQ95" i="1" s="1"/>
  <c r="AS22" i="1"/>
  <c r="AS64" i="1"/>
  <c r="AS25" i="1" s="1"/>
  <c r="AN23" i="1"/>
  <c r="AT65" i="1"/>
  <c r="AQ65" i="1"/>
  <c r="AP65" i="1"/>
  <c r="AQ22" i="1"/>
  <c r="AQ59" i="1"/>
  <c r="AN59" i="1"/>
  <c r="AR59" i="1"/>
  <c r="AQ52" i="1"/>
  <c r="AR52" i="1"/>
  <c r="AP44" i="1"/>
  <c r="AP31" i="1" s="1"/>
  <c r="AP24" i="1" s="1"/>
  <c r="AN52" i="1"/>
  <c r="AO44" i="1"/>
  <c r="AO31" i="1" s="1"/>
  <c r="AO24" i="1" s="1"/>
  <c r="AS44" i="1"/>
  <c r="AT44" i="1"/>
  <c r="AQ45" i="1"/>
  <c r="AN45" i="1"/>
  <c r="AR45" i="1"/>
  <c r="AR44" i="1" s="1"/>
  <c r="AT31" i="1"/>
  <c r="AT24" i="1" s="1"/>
  <c r="AQ39" i="1"/>
  <c r="AS31" i="1"/>
  <c r="AS24" i="1" s="1"/>
  <c r="AN39" i="1"/>
  <c r="AR39" i="1"/>
  <c r="AQ32" i="1"/>
  <c r="AV21" i="1"/>
  <c r="AV30" i="1" s="1"/>
  <c r="BN64" i="1"/>
  <c r="BN25" i="1" s="1"/>
  <c r="BN21" i="1" s="1"/>
  <c r="BN30" i="1" s="1"/>
  <c r="BT23" i="1"/>
  <c r="BC22" i="1"/>
  <c r="BG23" i="1"/>
  <c r="AX64" i="1"/>
  <c r="AX25" i="1" s="1"/>
  <c r="AX22" i="1"/>
  <c r="BU64" i="1"/>
  <c r="BU25" i="1" s="1"/>
  <c r="BS22" i="1"/>
  <c r="AZ23" i="1"/>
  <c r="BH23" i="1"/>
  <c r="BH22" i="1"/>
  <c r="AV23" i="1"/>
  <c r="BL23" i="1"/>
  <c r="BO27" i="1"/>
  <c r="BO21" i="1" s="1"/>
  <c r="BO30" i="1" s="1"/>
  <c r="AO23" i="1" l="1"/>
  <c r="I23" i="1"/>
  <c r="G23" i="1"/>
  <c r="F23" i="1"/>
  <c r="BA21" i="1"/>
  <c r="BA30" i="1" s="1"/>
  <c r="BE21" i="1"/>
  <c r="BE30" i="1" s="1"/>
  <c r="AH64" i="1"/>
  <c r="AH25" i="1" s="1"/>
  <c r="O64" i="1"/>
  <c r="O25" i="1" s="1"/>
  <c r="AU21" i="1"/>
  <c r="AU30" i="1" s="1"/>
  <c r="AW21" i="1"/>
  <c r="AW30" i="1" s="1"/>
  <c r="BG21" i="1"/>
  <c r="BG30" i="1" s="1"/>
  <c r="AE64" i="1"/>
  <c r="AE25" i="1" s="1"/>
  <c r="AB21" i="1"/>
  <c r="AB30" i="1" s="1"/>
  <c r="V64" i="1"/>
  <c r="V25" i="1" s="1"/>
  <c r="V21" i="1" s="1"/>
  <c r="V30" i="1" s="1"/>
  <c r="AF64" i="1"/>
  <c r="AF25" i="1" s="1"/>
  <c r="AF21" i="1" s="1"/>
  <c r="AF30" i="1" s="1"/>
  <c r="P64" i="1"/>
  <c r="P25" i="1" s="1"/>
  <c r="P21" i="1"/>
  <c r="P30" i="1" s="1"/>
  <c r="BI21" i="1"/>
  <c r="BI30" i="1" s="1"/>
  <c r="BU21" i="1"/>
  <c r="BU30" i="1" s="1"/>
  <c r="AI21" i="1"/>
  <c r="AI30" i="1" s="1"/>
  <c r="F163" i="1"/>
  <c r="F27" i="1" s="1"/>
  <c r="AX21" i="1"/>
  <c r="AX30" i="1" s="1"/>
  <c r="T21" i="1"/>
  <c r="T30" i="1" s="1"/>
  <c r="D44" i="1"/>
  <c r="D31" i="1" s="1"/>
  <c r="D24" i="1" s="1"/>
  <c r="D21" i="1" s="1"/>
  <c r="D30" i="1" s="1"/>
  <c r="BJ21" i="1"/>
  <c r="BJ30" i="1" s="1"/>
  <c r="AR64" i="1"/>
  <c r="AR25" i="1" s="1"/>
  <c r="AR23" i="1"/>
  <c r="BM21" i="1"/>
  <c r="BM30" i="1" s="1"/>
  <c r="AO64" i="1"/>
  <c r="AO25" i="1" s="1"/>
  <c r="BQ163" i="1"/>
  <c r="BQ27" i="1" s="1"/>
  <c r="BQ21" i="1" s="1"/>
  <c r="BQ30" i="1" s="1"/>
  <c r="AE21" i="1"/>
  <c r="AE30" i="1" s="1"/>
  <c r="Y21" i="1"/>
  <c r="Y30" i="1" s="1"/>
  <c r="S21" i="1"/>
  <c r="S30" i="1" s="1"/>
  <c r="O21" i="1"/>
  <c r="O30" i="1" s="1"/>
  <c r="H64" i="1"/>
  <c r="H25" i="1" s="1"/>
  <c r="H21" i="1" s="1"/>
  <c r="H30" i="1" s="1"/>
  <c r="AM21" i="1"/>
  <c r="AM30" i="1" s="1"/>
  <c r="W21" i="1"/>
  <c r="W30" i="1" s="1"/>
  <c r="U21" i="1"/>
  <c r="U30" i="1" s="1"/>
  <c r="AD21" i="1"/>
  <c r="AD30" i="1" s="1"/>
  <c r="G70" i="1"/>
  <c r="G65" i="1" s="1"/>
  <c r="AJ21" i="1"/>
  <c r="AJ30" i="1" s="1"/>
  <c r="AK21" i="1"/>
  <c r="AK30" i="1" s="1"/>
  <c r="G22" i="1"/>
  <c r="I140" i="1"/>
  <c r="I129" i="1" s="1"/>
  <c r="I64" i="1" s="1"/>
  <c r="I25" i="1" s="1"/>
  <c r="I21" i="1" s="1"/>
  <c r="I30" i="1" s="1"/>
  <c r="F70" i="1"/>
  <c r="F65" i="1" s="1"/>
  <c r="F64" i="1" s="1"/>
  <c r="F25" i="1" s="1"/>
  <c r="F22" i="1"/>
  <c r="X21" i="1"/>
  <c r="X30" i="1" s="1"/>
  <c r="M21" i="1"/>
  <c r="M30" i="1" s="1"/>
  <c r="E140" i="1"/>
  <c r="E129" i="1" s="1"/>
  <c r="E64" i="1" s="1"/>
  <c r="E25" i="1" s="1"/>
  <c r="AA21" i="1"/>
  <c r="AA30" i="1" s="1"/>
  <c r="AL64" i="1"/>
  <c r="AL25" i="1" s="1"/>
  <c r="N64" i="1"/>
  <c r="N25" i="1" s="1"/>
  <c r="N21" i="1" s="1"/>
  <c r="N30" i="1" s="1"/>
  <c r="AH171" i="1"/>
  <c r="K23" i="1"/>
  <c r="H22" i="1"/>
  <c r="E22" i="1"/>
  <c r="Z21" i="1"/>
  <c r="Z30" i="1" s="1"/>
  <c r="AC21" i="1"/>
  <c r="AC30" i="1" s="1"/>
  <c r="K22" i="1"/>
  <c r="AL21" i="1"/>
  <c r="AL30" i="1" s="1"/>
  <c r="E21" i="1"/>
  <c r="E30" i="1" s="1"/>
  <c r="G96" i="1"/>
  <c r="G95" i="1" s="1"/>
  <c r="H23" i="1"/>
  <c r="J64" i="1"/>
  <c r="J25" i="1" s="1"/>
  <c r="J21" i="1" s="1"/>
  <c r="J30" i="1" s="1"/>
  <c r="R21" i="1"/>
  <c r="R30" i="1" s="1"/>
  <c r="L21" i="1"/>
  <c r="L30" i="1" s="1"/>
  <c r="G44" i="1"/>
  <c r="G31" i="1" s="1"/>
  <c r="G24" i="1" s="1"/>
  <c r="K65" i="1"/>
  <c r="K64" i="1" s="1"/>
  <c r="K25" i="1" s="1"/>
  <c r="K21" i="1" s="1"/>
  <c r="K30" i="1" s="1"/>
  <c r="Q21" i="1"/>
  <c r="Q30" i="1" s="1"/>
  <c r="AN64" i="1"/>
  <c r="AN25" i="1" s="1"/>
  <c r="AT64" i="1"/>
  <c r="AT25" i="1" s="1"/>
  <c r="AP64" i="1"/>
  <c r="AP25" i="1" s="1"/>
  <c r="AO21" i="1"/>
  <c r="AO30" i="1" s="1"/>
  <c r="AQ64" i="1"/>
  <c r="AQ25" i="1" s="1"/>
  <c r="AS21" i="1"/>
  <c r="AS30" i="1" s="1"/>
  <c r="AT21" i="1"/>
  <c r="AT30" i="1" s="1"/>
  <c r="AP21" i="1"/>
  <c r="AP30" i="1" s="1"/>
  <c r="AR31" i="1"/>
  <c r="AR24" i="1" s="1"/>
  <c r="AQ44" i="1"/>
  <c r="AQ31" i="1" s="1"/>
  <c r="AQ24" i="1" s="1"/>
  <c r="AN44" i="1"/>
  <c r="AN31" i="1" s="1"/>
  <c r="AN24" i="1" s="1"/>
  <c r="BW23" i="1"/>
  <c r="BX23" i="1" s="1"/>
  <c r="AR21" i="1" l="1"/>
  <c r="AR30" i="1" s="1"/>
  <c r="AH163" i="1"/>
  <c r="AH27" i="1" s="1"/>
  <c r="AH21" i="1" s="1"/>
  <c r="AH30" i="1" s="1"/>
  <c r="F21" i="1"/>
  <c r="F30" i="1" s="1"/>
  <c r="G64" i="1"/>
  <c r="G25" i="1" s="1"/>
  <c r="G21" i="1" s="1"/>
  <c r="G30" i="1" s="1"/>
  <c r="AN21" i="1"/>
  <c r="AN30" i="1" s="1"/>
  <c r="AQ21" i="1"/>
  <c r="AQ30" i="1" s="1"/>
  <c r="BY149" i="1"/>
  <c r="BZ149" i="1" s="1"/>
  <c r="BW149" i="1"/>
  <c r="BX149" i="1" s="1"/>
  <c r="BW191" i="1" l="1"/>
  <c r="BX191" i="1" s="1"/>
  <c r="BY189" i="1"/>
  <c r="BZ189" i="1" s="1"/>
  <c r="BY187" i="1"/>
  <c r="BZ187" i="1" s="1"/>
  <c r="BW187" i="1"/>
  <c r="BX187" i="1" s="1"/>
  <c r="BY186" i="1"/>
  <c r="BZ186" i="1" s="1"/>
  <c r="BY185" i="1"/>
  <c r="BZ185" i="1" s="1"/>
  <c r="BW185" i="1"/>
  <c r="BX185" i="1" s="1"/>
  <c r="BY184" i="1"/>
  <c r="BZ184" i="1" s="1"/>
  <c r="BW184" i="1"/>
  <c r="BX184" i="1" s="1"/>
  <c r="BY181" i="1"/>
  <c r="BZ181" i="1" s="1"/>
  <c r="BW181" i="1"/>
  <c r="BX181" i="1" s="1"/>
  <c r="BY180" i="1"/>
  <c r="BZ180" i="1" s="1"/>
  <c r="BY179" i="1"/>
  <c r="BZ179" i="1" s="1"/>
  <c r="BW179" i="1"/>
  <c r="BX179" i="1" s="1"/>
  <c r="BY178" i="1"/>
  <c r="BZ178" i="1" s="1"/>
  <c r="BY176" i="1"/>
  <c r="BZ176" i="1" s="1"/>
  <c r="BW176" i="1"/>
  <c r="BX176" i="1" s="1"/>
  <c r="BY173" i="1"/>
  <c r="BZ173" i="1" s="1"/>
  <c r="BW173" i="1"/>
  <c r="BX173" i="1" s="1"/>
  <c r="BY170" i="1"/>
  <c r="BZ170" i="1" s="1"/>
  <c r="BW170" i="1"/>
  <c r="BX170" i="1" s="1"/>
  <c r="BY168" i="1"/>
  <c r="BZ168" i="1" s="1"/>
  <c r="BW168" i="1"/>
  <c r="BX168" i="1" s="1"/>
  <c r="BY166" i="1"/>
  <c r="BZ166" i="1" s="1"/>
  <c r="BW166" i="1"/>
  <c r="BX166" i="1" s="1"/>
  <c r="BX163" i="1"/>
  <c r="BW161" i="1"/>
  <c r="BX161" i="1" s="1"/>
  <c r="BW159" i="1"/>
  <c r="BX159" i="1" s="1"/>
  <c r="BW157" i="1"/>
  <c r="BX157" i="1" s="1"/>
  <c r="BY155" i="1"/>
  <c r="BZ155" i="1" s="1"/>
  <c r="BW155" i="1"/>
  <c r="BX155" i="1" s="1"/>
  <c r="BY152" i="1"/>
  <c r="BZ152" i="1" s="1"/>
  <c r="BW152" i="1"/>
  <c r="BX152" i="1" s="1"/>
  <c r="BW151" i="1"/>
  <c r="BX151" i="1" s="1"/>
  <c r="BY150" i="1"/>
  <c r="BZ150" i="1" s="1"/>
  <c r="BW150" i="1"/>
  <c r="BX150" i="1" s="1"/>
  <c r="BY148" i="1"/>
  <c r="BZ148" i="1" s="1"/>
  <c r="BW148" i="1"/>
  <c r="BX148" i="1" s="1"/>
  <c r="BY147" i="1"/>
  <c r="BZ147" i="1" s="1"/>
  <c r="BW147" i="1"/>
  <c r="BX147" i="1" s="1"/>
  <c r="BY146" i="1"/>
  <c r="BZ146" i="1" s="1"/>
  <c r="BW146" i="1"/>
  <c r="BX146" i="1" s="1"/>
  <c r="BY145" i="1"/>
  <c r="BZ145" i="1" s="1"/>
  <c r="BW145" i="1"/>
  <c r="BX145" i="1" s="1"/>
  <c r="BY144" i="1"/>
  <c r="BZ144" i="1" s="1"/>
  <c r="BW144" i="1"/>
  <c r="BX144" i="1" s="1"/>
  <c r="BY142" i="1"/>
  <c r="BZ142" i="1" s="1"/>
  <c r="BW142" i="1"/>
  <c r="BX142" i="1" s="1"/>
  <c r="BY141" i="1"/>
  <c r="BZ141" i="1" s="1"/>
  <c r="BW141" i="1"/>
  <c r="BX141" i="1" s="1"/>
  <c r="BY140" i="1"/>
  <c r="BZ140" i="1" s="1"/>
  <c r="BW140" i="1"/>
  <c r="BX140" i="1" s="1"/>
  <c r="BY139" i="1"/>
  <c r="BZ139" i="1" s="1"/>
  <c r="BW139" i="1"/>
  <c r="BX139" i="1" s="1"/>
  <c r="BY138" i="1"/>
  <c r="BZ138" i="1" s="1"/>
  <c r="BW138" i="1"/>
  <c r="BX138" i="1" s="1"/>
  <c r="BY137" i="1"/>
  <c r="BZ137" i="1" s="1"/>
  <c r="BW137" i="1"/>
  <c r="BX137" i="1" s="1"/>
  <c r="BY136" i="1"/>
  <c r="BZ136" i="1" s="1"/>
  <c r="BW136" i="1"/>
  <c r="BX136" i="1" s="1"/>
  <c r="BY135" i="1"/>
  <c r="BZ135" i="1" s="1"/>
  <c r="BW135" i="1"/>
  <c r="BX135" i="1" s="1"/>
  <c r="BY134" i="1"/>
  <c r="BZ134" i="1" s="1"/>
  <c r="BW134" i="1"/>
  <c r="BX134" i="1" s="1"/>
  <c r="BY133" i="1"/>
  <c r="BZ133" i="1" s="1"/>
  <c r="BW133" i="1"/>
  <c r="BX133" i="1" s="1"/>
  <c r="BY129" i="1"/>
  <c r="BZ129" i="1" s="1"/>
  <c r="BW129" i="1"/>
  <c r="BX129" i="1" s="1"/>
  <c r="BY128" i="1"/>
  <c r="BZ128" i="1" s="1"/>
  <c r="BW128" i="1"/>
  <c r="BX128" i="1" s="1"/>
  <c r="BY127" i="1"/>
  <c r="BZ127" i="1" s="1"/>
  <c r="BW127" i="1"/>
  <c r="BX127" i="1" s="1"/>
  <c r="BY126" i="1"/>
  <c r="BZ126" i="1" s="1"/>
  <c r="BW126" i="1"/>
  <c r="BX126" i="1" s="1"/>
  <c r="BY125" i="1"/>
  <c r="BZ125" i="1" s="1"/>
  <c r="BW125" i="1"/>
  <c r="BX125" i="1" s="1"/>
  <c r="BY124" i="1"/>
  <c r="BZ124" i="1" s="1"/>
  <c r="BW124" i="1"/>
  <c r="BX124" i="1" s="1"/>
  <c r="BY123" i="1"/>
  <c r="BZ123" i="1" s="1"/>
  <c r="BW123" i="1"/>
  <c r="BX123" i="1" s="1"/>
  <c r="BY122" i="1"/>
  <c r="BZ122" i="1" s="1"/>
  <c r="BW122" i="1"/>
  <c r="BX122" i="1" s="1"/>
  <c r="BY121" i="1"/>
  <c r="BZ121" i="1" s="1"/>
  <c r="BW121" i="1"/>
  <c r="BX121" i="1" s="1"/>
  <c r="BY120" i="1"/>
  <c r="BZ120" i="1" s="1"/>
  <c r="BW120" i="1"/>
  <c r="BX120" i="1" s="1"/>
  <c r="BY119" i="1"/>
  <c r="BZ119" i="1" s="1"/>
  <c r="BW119" i="1"/>
  <c r="BX119" i="1" s="1"/>
  <c r="BY118" i="1"/>
  <c r="BZ118" i="1" s="1"/>
  <c r="BW118" i="1"/>
  <c r="BX118" i="1" s="1"/>
  <c r="BY117" i="1"/>
  <c r="BZ117" i="1" s="1"/>
  <c r="BW117" i="1"/>
  <c r="BX117" i="1" s="1"/>
  <c r="BY116" i="1"/>
  <c r="BZ116" i="1" s="1"/>
  <c r="BW116" i="1"/>
  <c r="BX116" i="1" s="1"/>
  <c r="BY115" i="1"/>
  <c r="BZ115" i="1" s="1"/>
  <c r="BW115" i="1"/>
  <c r="BX115" i="1" s="1"/>
  <c r="BY114" i="1"/>
  <c r="BZ114" i="1" s="1"/>
  <c r="BW114" i="1"/>
  <c r="BX114" i="1" s="1"/>
  <c r="BY113" i="1"/>
  <c r="BZ113" i="1" s="1"/>
  <c r="BW113" i="1"/>
  <c r="BX113" i="1" s="1"/>
  <c r="BY112" i="1"/>
  <c r="BZ112" i="1" s="1"/>
  <c r="BW112" i="1"/>
  <c r="BX112" i="1" s="1"/>
  <c r="BY111" i="1"/>
  <c r="BZ111" i="1" s="1"/>
  <c r="BW111" i="1"/>
  <c r="BX111" i="1" s="1"/>
  <c r="BY110" i="1"/>
  <c r="BZ110" i="1" s="1"/>
  <c r="BW110" i="1"/>
  <c r="BX110" i="1" s="1"/>
  <c r="BY109" i="1"/>
  <c r="BZ109" i="1" s="1"/>
  <c r="BW109" i="1"/>
  <c r="BX109" i="1" s="1"/>
  <c r="BY108" i="1"/>
  <c r="BZ108" i="1" s="1"/>
  <c r="BW108" i="1"/>
  <c r="BX108" i="1" s="1"/>
  <c r="BY107" i="1"/>
  <c r="BZ107" i="1" s="1"/>
  <c r="BW107" i="1"/>
  <c r="BX107" i="1" s="1"/>
  <c r="BY106" i="1"/>
  <c r="BZ106" i="1" s="1"/>
  <c r="BW106" i="1"/>
  <c r="BX106" i="1" s="1"/>
  <c r="BY105" i="1"/>
  <c r="BZ105" i="1" s="1"/>
  <c r="BW105" i="1"/>
  <c r="BX105" i="1" s="1"/>
  <c r="BY104" i="1"/>
  <c r="BZ104" i="1" s="1"/>
  <c r="BW104" i="1"/>
  <c r="BX104" i="1" s="1"/>
  <c r="BY103" i="1"/>
  <c r="BZ103" i="1" s="1"/>
  <c r="BW103" i="1"/>
  <c r="BX103" i="1" s="1"/>
  <c r="BY102" i="1"/>
  <c r="BZ102" i="1" s="1"/>
  <c r="BW102" i="1"/>
  <c r="BX102" i="1" s="1"/>
  <c r="BY101" i="1"/>
  <c r="BZ101" i="1" s="1"/>
  <c r="BW101" i="1"/>
  <c r="BX101" i="1" s="1"/>
  <c r="BY100" i="1"/>
  <c r="BZ100" i="1" s="1"/>
  <c r="BW100" i="1"/>
  <c r="BX100" i="1" s="1"/>
  <c r="BY99" i="1"/>
  <c r="BZ99" i="1" s="1"/>
  <c r="BW99" i="1"/>
  <c r="BX99" i="1" s="1"/>
  <c r="BY98" i="1"/>
  <c r="BZ98" i="1" s="1"/>
  <c r="BW98" i="1"/>
  <c r="BX98" i="1" s="1"/>
  <c r="BY97" i="1"/>
  <c r="BZ97" i="1" s="1"/>
  <c r="BW97" i="1"/>
  <c r="BX97" i="1" s="1"/>
  <c r="BY96" i="1"/>
  <c r="BZ96" i="1" s="1"/>
  <c r="BW96" i="1"/>
  <c r="BX96" i="1" s="1"/>
  <c r="BY95" i="1"/>
  <c r="BZ95" i="1" s="1"/>
  <c r="BW95" i="1"/>
  <c r="BX95" i="1" s="1"/>
  <c r="BY94" i="1"/>
  <c r="BZ94" i="1" s="1"/>
  <c r="BW94" i="1"/>
  <c r="BX94" i="1" s="1"/>
  <c r="BY93" i="1"/>
  <c r="BZ93" i="1" s="1"/>
  <c r="BW93" i="1"/>
  <c r="BX93" i="1" s="1"/>
  <c r="BY92" i="1"/>
  <c r="BZ92" i="1" s="1"/>
  <c r="BW92" i="1"/>
  <c r="BX92" i="1" s="1"/>
  <c r="BY91" i="1"/>
  <c r="BZ91" i="1" s="1"/>
  <c r="BW91" i="1"/>
  <c r="BX91" i="1" s="1"/>
  <c r="BY89" i="1"/>
  <c r="BZ89" i="1" s="1"/>
  <c r="BW89" i="1"/>
  <c r="BX89" i="1" s="1"/>
  <c r="BY88" i="1"/>
  <c r="BZ88" i="1" s="1"/>
  <c r="BW88" i="1"/>
  <c r="BX88" i="1" s="1"/>
  <c r="BY87" i="1"/>
  <c r="BZ87" i="1" s="1"/>
  <c r="BW87" i="1"/>
  <c r="BX87" i="1" s="1"/>
  <c r="BY86" i="1"/>
  <c r="BZ86" i="1" s="1"/>
  <c r="BW86" i="1"/>
  <c r="BX86" i="1" s="1"/>
  <c r="BY85" i="1"/>
  <c r="BZ85" i="1" s="1"/>
  <c r="BW85" i="1"/>
  <c r="BX85" i="1" s="1"/>
  <c r="BY84" i="1"/>
  <c r="BZ84" i="1" s="1"/>
  <c r="BW84" i="1"/>
  <c r="BX84" i="1" s="1"/>
  <c r="BY83" i="1"/>
  <c r="BZ83" i="1" s="1"/>
  <c r="BW83" i="1"/>
  <c r="BX83" i="1" s="1"/>
  <c r="BY82" i="1"/>
  <c r="BZ82" i="1" s="1"/>
  <c r="BW82" i="1"/>
  <c r="BX82" i="1" s="1"/>
  <c r="BY81" i="1"/>
  <c r="BZ81" i="1" s="1"/>
  <c r="BW81" i="1"/>
  <c r="BX81" i="1" s="1"/>
  <c r="BY80" i="1"/>
  <c r="BZ80" i="1" s="1"/>
  <c r="BW80" i="1"/>
  <c r="BX80" i="1" s="1"/>
  <c r="BY79" i="1"/>
  <c r="BZ79" i="1" s="1"/>
  <c r="BW79" i="1"/>
  <c r="BX79" i="1" s="1"/>
  <c r="BW76" i="1"/>
  <c r="BX76" i="1" s="1"/>
  <c r="BY72" i="1"/>
  <c r="BZ72" i="1" s="1"/>
  <c r="BW72" i="1"/>
  <c r="BX72" i="1" s="1"/>
  <c r="BY69" i="1"/>
  <c r="BZ69" i="1" s="1"/>
  <c r="BW69" i="1"/>
  <c r="BX69" i="1" s="1"/>
  <c r="BW66" i="1"/>
  <c r="BX66" i="1" s="1"/>
  <c r="BW64" i="1"/>
  <c r="BX64" i="1" s="1"/>
  <c r="BY62" i="1"/>
  <c r="BZ62" i="1" s="1"/>
  <c r="BW62" i="1"/>
  <c r="BX62" i="1" s="1"/>
  <c r="BY61" i="1"/>
  <c r="BZ61" i="1" s="1"/>
  <c r="BY59" i="1"/>
  <c r="BZ59" i="1" s="1"/>
  <c r="BY57" i="1"/>
  <c r="BZ57" i="1" s="1"/>
  <c r="BW57" i="1"/>
  <c r="BX57" i="1" s="1"/>
  <c r="BY55" i="1"/>
  <c r="BZ55" i="1" s="1"/>
  <c r="BW55" i="1"/>
  <c r="BX55" i="1" s="1"/>
  <c r="BY51" i="1"/>
  <c r="BZ51" i="1" s="1"/>
  <c r="BY49" i="1"/>
  <c r="BZ49" i="1" s="1"/>
  <c r="BW49" i="1"/>
  <c r="BX49" i="1" s="1"/>
  <c r="BY43" i="1"/>
  <c r="BZ43" i="1" s="1"/>
  <c r="BW43" i="1"/>
  <c r="BX43" i="1" s="1"/>
  <c r="BY42" i="1"/>
  <c r="BZ42" i="1" s="1"/>
  <c r="BW42" i="1"/>
  <c r="BX42" i="1" s="1"/>
  <c r="BY41" i="1"/>
  <c r="BZ41" i="1" s="1"/>
  <c r="BW41" i="1"/>
  <c r="BX41" i="1" s="1"/>
  <c r="BY38" i="1"/>
  <c r="BZ38" i="1" s="1"/>
  <c r="BW38" i="1"/>
  <c r="BX38" i="1" s="1"/>
  <c r="BY37" i="1"/>
  <c r="BZ37" i="1" s="1"/>
  <c r="BW37" i="1"/>
  <c r="BX37" i="1" s="1"/>
  <c r="BY35" i="1"/>
  <c r="BZ35" i="1" s="1"/>
  <c r="BW35" i="1"/>
  <c r="BX35" i="1" s="1"/>
  <c r="BY34" i="1"/>
  <c r="BZ34" i="1" s="1"/>
  <c r="BW58" i="1" l="1"/>
  <c r="BX58" i="1" s="1"/>
  <c r="BW59" i="1"/>
  <c r="BX59" i="1" s="1"/>
  <c r="BY162" i="1"/>
  <c r="BZ162" i="1" s="1"/>
  <c r="BY163" i="1"/>
  <c r="BZ163" i="1" s="1"/>
  <c r="BY164" i="1"/>
  <c r="BZ164" i="1" s="1"/>
  <c r="BY165" i="1"/>
  <c r="BZ165" i="1" s="1"/>
  <c r="BY191" i="1"/>
  <c r="BZ191" i="1" s="1"/>
  <c r="BW45" i="1"/>
  <c r="BX45" i="1" s="1"/>
  <c r="BW46" i="1"/>
  <c r="BX46" i="1" s="1"/>
  <c r="BY46" i="1"/>
  <c r="BZ46" i="1" s="1"/>
  <c r="BY156" i="1"/>
  <c r="BZ156" i="1" s="1"/>
  <c r="BY157" i="1"/>
  <c r="BZ157" i="1" s="1"/>
  <c r="BY158" i="1"/>
  <c r="BZ158" i="1" s="1"/>
  <c r="BY159" i="1"/>
  <c r="BZ159" i="1" s="1"/>
  <c r="BY160" i="1"/>
  <c r="BZ160" i="1" s="1"/>
  <c r="BY161" i="1"/>
  <c r="BZ161" i="1" s="1"/>
  <c r="BY172" i="1"/>
  <c r="BZ172" i="1" s="1"/>
  <c r="BW50" i="1"/>
  <c r="BX50" i="1" s="1"/>
  <c r="BW51" i="1"/>
  <c r="BX51" i="1" s="1"/>
  <c r="BY63" i="1"/>
  <c r="BZ63" i="1" s="1"/>
  <c r="BY64" i="1"/>
  <c r="BZ64" i="1" s="1"/>
  <c r="BY65" i="1"/>
  <c r="BZ65" i="1" s="1"/>
  <c r="BY66" i="1"/>
  <c r="BZ66" i="1" s="1"/>
  <c r="BY75" i="1"/>
  <c r="BZ75" i="1" s="1"/>
  <c r="BY76" i="1"/>
  <c r="BZ76" i="1" s="1"/>
  <c r="BY154" i="1"/>
  <c r="BZ154" i="1" s="1"/>
  <c r="BW164" i="1"/>
  <c r="BX164" i="1" s="1"/>
  <c r="BW165" i="1"/>
  <c r="BX165" i="1" s="1"/>
  <c r="BW186" i="1"/>
  <c r="BX186" i="1" s="1"/>
  <c r="BW188" i="1"/>
  <c r="BX188" i="1" s="1"/>
  <c r="BW189" i="1"/>
  <c r="BX189" i="1" s="1"/>
  <c r="BW90" i="1"/>
  <c r="BX90" i="1" s="1"/>
  <c r="BY44" i="1"/>
  <c r="BZ44" i="1" s="1"/>
  <c r="BY36" i="1"/>
  <c r="BZ36" i="1" s="1"/>
  <c r="BW36" i="1"/>
  <c r="BX36" i="1" s="1"/>
  <c r="BW44" i="1"/>
  <c r="BX44" i="1" s="1"/>
  <c r="BW61" i="1"/>
  <c r="BX61" i="1" s="1"/>
  <c r="BW65" i="1"/>
  <c r="BX65" i="1" s="1"/>
  <c r="BW75" i="1"/>
  <c r="BX75" i="1" s="1"/>
  <c r="BW156" i="1"/>
  <c r="BX156" i="1" s="1"/>
  <c r="BW162" i="1"/>
  <c r="BX162" i="1" s="1"/>
  <c r="BW167" i="1"/>
  <c r="BX167" i="1" s="1"/>
  <c r="BW34" i="1"/>
  <c r="BX34" i="1" s="1"/>
  <c r="BW54" i="1"/>
  <c r="BX54" i="1" s="1"/>
  <c r="BW63" i="1"/>
  <c r="BX63" i="1" s="1"/>
  <c r="BW158" i="1"/>
  <c r="BX158" i="1" s="1"/>
  <c r="BW174" i="1"/>
  <c r="BX174" i="1" s="1"/>
  <c r="BW175" i="1"/>
  <c r="BX175" i="1" s="1"/>
  <c r="BW56" i="1"/>
  <c r="BX56" i="1" s="1"/>
  <c r="BW68" i="1"/>
  <c r="BX68" i="1" s="1"/>
  <c r="BW154" i="1"/>
  <c r="BX154" i="1" s="1"/>
  <c r="BW160" i="1"/>
  <c r="BX160" i="1" s="1"/>
  <c r="BW169" i="1"/>
  <c r="BX169" i="1" s="1"/>
  <c r="BW178" i="1"/>
  <c r="BX178" i="1" s="1"/>
  <c r="BY33" i="1"/>
  <c r="BZ33" i="1" s="1"/>
  <c r="BY56" i="1"/>
  <c r="BZ56" i="1" s="1"/>
  <c r="BY169" i="1"/>
  <c r="BZ169" i="1" s="1"/>
  <c r="BY175" i="1"/>
  <c r="BZ175" i="1" s="1"/>
  <c r="BY48" i="1"/>
  <c r="BZ48" i="1" s="1"/>
  <c r="BY58" i="1"/>
  <c r="BZ58" i="1" s="1"/>
  <c r="BY90" i="1"/>
  <c r="BZ90" i="1" s="1"/>
  <c r="BY151" i="1"/>
  <c r="BZ151" i="1" s="1"/>
  <c r="BY183" i="1"/>
  <c r="BZ183" i="1" s="1"/>
  <c r="BY188" i="1"/>
  <c r="BZ188" i="1" s="1"/>
  <c r="BY50" i="1"/>
  <c r="BZ50" i="1" s="1"/>
  <c r="BY54" i="1"/>
  <c r="BZ54" i="1" s="1"/>
  <c r="BY167" i="1"/>
  <c r="BZ167" i="1" s="1"/>
  <c r="BW132" i="1" l="1"/>
  <c r="BX132" i="1" s="1"/>
  <c r="BY171" i="1"/>
  <c r="BZ171" i="1" s="1"/>
  <c r="BY174" i="1"/>
  <c r="BZ174" i="1" s="1"/>
  <c r="BY78" i="1"/>
  <c r="BZ78" i="1" s="1"/>
  <c r="BY60" i="1"/>
  <c r="BZ60" i="1" s="1"/>
  <c r="BY23" i="1"/>
  <c r="BZ23" i="1" s="1"/>
  <c r="BY45" i="1"/>
  <c r="BZ45" i="1" s="1"/>
  <c r="BY28" i="1"/>
  <c r="BZ28" i="1" s="1"/>
  <c r="BY190" i="1"/>
  <c r="BZ190" i="1" s="1"/>
  <c r="BY153" i="1"/>
  <c r="BZ153" i="1" s="1"/>
  <c r="BW70" i="1"/>
  <c r="BX70" i="1" s="1"/>
  <c r="BW71" i="1"/>
  <c r="BX71" i="1" s="1"/>
  <c r="BW180" i="1"/>
  <c r="BX180" i="1" s="1"/>
  <c r="BW39" i="1"/>
  <c r="BX39" i="1" s="1"/>
  <c r="BW40" i="1"/>
  <c r="BX40" i="1" s="1"/>
  <c r="BY68" i="1"/>
  <c r="BZ68" i="1" s="1"/>
  <c r="BW47" i="1"/>
  <c r="BX47" i="1" s="1"/>
  <c r="BW48" i="1"/>
  <c r="BX48" i="1" s="1"/>
  <c r="BY70" i="1"/>
  <c r="BZ70" i="1" s="1"/>
  <c r="BY71" i="1"/>
  <c r="BZ71" i="1" s="1"/>
  <c r="BY131" i="1"/>
  <c r="BZ131" i="1" s="1"/>
  <c r="BY132" i="1"/>
  <c r="BZ132" i="1" s="1"/>
  <c r="BY39" i="1"/>
  <c r="BZ39" i="1" s="1"/>
  <c r="BY40" i="1"/>
  <c r="BZ40" i="1" s="1"/>
  <c r="BW171" i="1"/>
  <c r="BX171" i="1" s="1"/>
  <c r="BW172" i="1"/>
  <c r="BX172" i="1" s="1"/>
  <c r="BW77" i="1"/>
  <c r="BX77" i="1" s="1"/>
  <c r="BW78" i="1"/>
  <c r="BX78" i="1" s="1"/>
  <c r="BW28" i="1"/>
  <c r="BX28" i="1" s="1"/>
  <c r="BW190" i="1"/>
  <c r="BX190" i="1" s="1"/>
  <c r="BY26" i="1"/>
  <c r="BZ26" i="1" s="1"/>
  <c r="BY177" i="1"/>
  <c r="BZ177" i="1" s="1"/>
  <c r="BW183" i="1"/>
  <c r="BX183" i="1" s="1"/>
  <c r="BW67" i="1"/>
  <c r="BX67" i="1" s="1"/>
  <c r="BY32" i="1"/>
  <c r="BZ32" i="1" s="1"/>
  <c r="BW29" i="1"/>
  <c r="BX29" i="1" s="1"/>
  <c r="BY22" i="1"/>
  <c r="BZ22" i="1" s="1"/>
  <c r="BW53" i="1"/>
  <c r="BX53" i="1" s="1"/>
  <c r="BW153" i="1"/>
  <c r="BX153" i="1" s="1"/>
  <c r="BW74" i="1"/>
  <c r="BX74" i="1" s="1"/>
  <c r="BW22" i="1"/>
  <c r="BX22" i="1" s="1"/>
  <c r="BW60" i="1"/>
  <c r="BX60" i="1" s="1"/>
  <c r="BY29" i="1"/>
  <c r="BZ29" i="1" s="1"/>
  <c r="BY27" i="1" l="1"/>
  <c r="BZ27" i="1" s="1"/>
  <c r="BY182" i="1"/>
  <c r="BZ182" i="1" s="1"/>
  <c r="BY52" i="1"/>
  <c r="BZ52" i="1" s="1"/>
  <c r="BY53" i="1"/>
  <c r="BZ53" i="1" s="1"/>
  <c r="BY74" i="1"/>
  <c r="BZ74" i="1" s="1"/>
  <c r="BY77" i="1"/>
  <c r="BZ77" i="1" s="1"/>
  <c r="BW130" i="1"/>
  <c r="BX130" i="1" s="1"/>
  <c r="BW131" i="1"/>
  <c r="BX131" i="1" s="1"/>
  <c r="BW27" i="1"/>
  <c r="BX27" i="1" s="1"/>
  <c r="BW182" i="1"/>
  <c r="BX182" i="1" s="1"/>
  <c r="BY47" i="1"/>
  <c r="BZ47" i="1" s="1"/>
  <c r="BW32" i="1"/>
  <c r="BX32" i="1" s="1"/>
  <c r="BW33" i="1"/>
  <c r="BX33" i="1" s="1"/>
  <c r="BY67" i="1"/>
  <c r="BZ67" i="1" s="1"/>
  <c r="BW26" i="1"/>
  <c r="BX26" i="1" s="1"/>
  <c r="BW177" i="1"/>
  <c r="BX177" i="1" s="1"/>
  <c r="BX20" i="1"/>
  <c r="BY20" i="1" s="1"/>
  <c r="BZ20" i="1" s="1"/>
  <c r="CA20" i="1" s="1"/>
  <c r="BW25" i="1" l="1"/>
  <c r="BX25" i="1" s="1"/>
  <c r="BW73" i="1"/>
  <c r="BX73" i="1" s="1"/>
  <c r="BW52" i="1"/>
  <c r="BX52" i="1" s="1"/>
  <c r="BY130" i="1"/>
  <c r="BZ130" i="1" s="1"/>
  <c r="BW31" i="1" l="1"/>
  <c r="BX31" i="1" s="1"/>
  <c r="BY31" i="1"/>
  <c r="BZ31" i="1" s="1"/>
  <c r="BY25" i="1"/>
  <c r="BZ25" i="1" s="1"/>
  <c r="BY73" i="1"/>
  <c r="BZ73" i="1" s="1"/>
  <c r="BY24" i="1" l="1"/>
  <c r="BZ24" i="1" s="1"/>
  <c r="BW24" i="1"/>
  <c r="BX24" i="1" s="1"/>
  <c r="BW30" i="1" l="1"/>
  <c r="BX30" i="1" s="1"/>
  <c r="BW21" i="1"/>
  <c r="BX21" i="1" s="1"/>
  <c r="BY30" i="1"/>
  <c r="BZ30" i="1" s="1"/>
  <c r="BY21" i="1"/>
  <c r="BZ21" i="1" s="1"/>
</calcChain>
</file>

<file path=xl/comments1.xml><?xml version="1.0" encoding="utf-8"?>
<comments xmlns="http://schemas.openxmlformats.org/spreadsheetml/2006/main">
  <authors>
    <author>Yljankova_VV</author>
    <author>вера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ПИР 0,349 </t>
        </r>
      </text>
    </comment>
    <comment ref="BM173" authorId="1">
      <text>
        <r>
          <rPr>
            <b/>
            <sz val="9"/>
            <color indexed="81"/>
            <rFont val="Tahoma"/>
            <family val="2"/>
            <charset val="204"/>
          </rPr>
          <t>вера:</t>
        </r>
        <r>
          <rPr>
            <sz val="9"/>
            <color indexed="81"/>
            <rFont val="Tahoma"/>
            <family val="2"/>
            <charset val="204"/>
          </rPr>
          <t xml:space="preserve">
ВЛ 6 кВ 1,345+ КЛ 6 кВ 0,580+ КЛ 10 кВ 0,065
</t>
        </r>
      </text>
    </comment>
  </commentList>
</comments>
</file>

<file path=xl/sharedStrings.xml><?xml version="1.0" encoding="utf-8"?>
<sst xmlns="http://schemas.openxmlformats.org/spreadsheetml/2006/main" count="6404" uniqueCount="392">
  <si>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</si>
  <si>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</si>
  <si>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</si>
  <si>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</si>
  <si>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</si>
  <si>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</si>
  <si>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</si>
  <si>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</si>
  <si>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</si>
  <si>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</si>
  <si>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</si>
  <si>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</si>
  <si>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</si>
  <si>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</si>
  <si>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</si>
  <si>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</si>
  <si>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</si>
  <si>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</si>
  <si>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</si>
  <si>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</si>
  <si>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</si>
  <si>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</si>
  <si>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</si>
  <si>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</si>
  <si>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</si>
  <si>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</si>
  <si>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</si>
  <si>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</si>
  <si>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</si>
  <si>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</si>
  <si>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</si>
  <si>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</si>
  <si>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</si>
  <si>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</si>
  <si>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</si>
  <si>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</si>
  <si>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</si>
  <si>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</si>
  <si>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</si>
  <si>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</si>
  <si>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</si>
  <si>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</si>
  <si>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</si>
  <si>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</si>
  <si>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</si>
  <si>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</si>
  <si>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</si>
  <si>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</si>
  <si>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</si>
  <si>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</si>
  <si>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</si>
  <si>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</si>
  <si>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</si>
  <si>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</si>
  <si>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</si>
  <si>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</si>
  <si>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</si>
  <si>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</si>
  <si>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</si>
  <si>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</si>
  <si>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</si>
  <si>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</si>
  <si>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</si>
  <si>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</si>
  <si>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</si>
  <si>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</si>
  <si>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</si>
  <si>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</si>
  <si>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</si>
  <si>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</si>
  <si>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</si>
  <si>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</si>
  <si>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</si>
  <si>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</si>
  <si>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</si>
  <si>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</si>
  <si>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</si>
  <si>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</si>
  <si>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</si>
  <si>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</si>
  <si>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</si>
  <si>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</si>
  <si>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</si>
  <si>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</si>
  <si>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</si>
  <si>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</si>
  <si>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</si>
  <si>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</si>
  <si>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</si>
  <si>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</si>
  <si>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</si>
  <si>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</si>
  <si>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</si>
  <si>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</si>
  <si>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</si>
  <si>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</si>
  <si>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</si>
  <si>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</si>
  <si>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</si>
  <si>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</si>
  <si>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</si>
  <si>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</si>
  <si>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</si>
  <si>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</si>
  <si>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</si>
  <si>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</si>
  <si>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</si>
  <si>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</si>
  <si>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</si>
  <si>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</si>
  <si>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</si>
  <si>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</si>
  <si>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</si>
  <si>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</si>
  <si>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</si>
  <si>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</si>
  <si>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</si>
  <si>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</si>
  <si>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</si>
  <si>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</si>
  <si>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</si>
  <si>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</si>
  <si>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</si>
  <si>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</si>
  <si>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</si>
  <si>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</si>
  <si>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</si>
  <si>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</si>
  <si>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</si>
  <si>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</si>
  <si>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</si>
  <si>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</si>
  <si>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</si>
  <si>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</si>
  <si>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</si>
  <si>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</si>
  <si>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</si>
  <si>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</si>
  <si>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</si>
  <si>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</si>
  <si>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</si>
  <si>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</si>
  <si>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</si>
  <si>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</si>
  <si>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</si>
  <si>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</si>
  <si>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</si>
  <si>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</si>
  <si>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</si>
  <si>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</si>
  <si>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</si>
  <si>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</si>
  <si>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</si>
  <si>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</si>
  <si>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</si>
  <si>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</si>
  <si>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</si>
  <si>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</si>
  <si>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</si>
  <si>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</si>
  <si>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</si>
  <si>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</si>
  <si>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</si>
  <si>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</si>
  <si>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</si>
  <si>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</si>
  <si>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</si>
  <si>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</si>
  <si>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</si>
  <si>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</si>
  <si>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</si>
  <si>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</si>
  <si>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</si>
  <si>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</si>
  <si>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</si>
  <si>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</si>
  <si>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</si>
  <si>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</si>
  <si>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</si>
  <si>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</si>
  <si>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</si>
  <si>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</si>
  <si>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</si>
  <si>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</si>
  <si>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</si>
  <si>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</si>
  <si>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</si>
  <si>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</si>
  <si>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</si>
  <si>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</si>
  <si>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</si>
  <si>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</si>
  <si>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</si>
  <si>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</si>
  <si>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</si>
  <si>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</si>
  <si>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</si>
  <si>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</si>
  <si>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</si>
  <si>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</si>
  <si>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</si>
  <si>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</si>
  <si>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</si>
  <si>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</si>
  <si>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</si>
  <si>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</si>
  <si>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</si>
  <si>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</si>
  <si>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</si>
  <si>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</si>
  <si>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</si>
  <si>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</si>
  <si>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</si>
  <si>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</si>
  <si>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</si>
  <si>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</si>
  <si>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2023 г</t>
    </r>
    <r>
      <rPr>
        <sz val="12"/>
        <color theme="1"/>
        <rFont val="Times New Roman"/>
        <family val="1"/>
        <charset val="204"/>
      </rPr>
      <t>оду 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</si>
  <si>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</si>
  <si>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</si>
  <si>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</si>
  <si>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</si>
  <si>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</si>
  <si>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</si>
  <si>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</si>
  <si>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</si>
  <si>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</si>
  <si>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</si>
  <si>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</si>
  <si>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</si>
  <si>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</si>
  <si>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</si>
  <si>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</si>
  <si>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</si>
  <si>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</si>
  <si>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</si>
  <si>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</si>
  <si>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</si>
  <si>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</si>
  <si>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</si>
  <si>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</si>
  <si>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</si>
  <si>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</si>
  <si>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</si>
  <si>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</si>
  <si>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</si>
  <si>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</si>
  <si>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</si>
  <si>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</si>
  <si>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</si>
  <si>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</si>
  <si>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</si>
  <si>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</si>
  <si>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</si>
  <si>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</si>
  <si>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</si>
  <si>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</si>
  <si>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</si>
  <si>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</si>
  <si>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</si>
  <si>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</si>
  <si>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</si>
  <si>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</si>
  <si>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</si>
  <si>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</si>
  <si>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</si>
  <si>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</si>
  <si>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</si>
  <si>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</si>
  <si>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</si>
  <si>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</si>
  <si>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</si>
  <si>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</si>
  <si>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</si>
  <si>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</si>
  <si>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</si>
  <si>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</si>
  <si>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</si>
  <si>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</si>
  <si>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</si>
  <si>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</si>
  <si>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</si>
  <si>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</si>
  <si>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</si>
  <si>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</si>
  <si>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</si>
  <si>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</si>
  <si>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</si>
  <si>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</si>
  <si>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</si>
  <si>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</si>
  <si>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</si>
  <si>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</si>
  <si>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</si>
  <si>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</si>
  <si>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</si>
  <si>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</si>
  <si>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</si>
  <si>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</si>
  <si>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</si>
  <si>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</si>
  <si>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</si>
  <si>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</si>
  <si>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</si>
  <si>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</si>
  <si>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</si>
  <si>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</si>
  <si>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</si>
  <si>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</si>
  <si>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</si>
  <si>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</si>
  <si>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</si>
  <si>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</si>
  <si>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</si>
  <si>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</si>
  <si>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</si>
  <si>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</si>
  <si>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</si>
  <si>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</si>
  <si>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</si>
  <si>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</si>
  <si>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</si>
  <si>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</si>
  <si>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</si>
  <si>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</si>
  <si>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</si>
  <si>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</si>
  <si>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</si>
  <si>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</si>
  <si>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</si>
  <si>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</si>
  <si>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</si>
  <si>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</si>
  <si>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</si>
  <si>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</si>
  <si>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</si>
  <si>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</si>
  <si>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</si>
  <si>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</si>
  <si>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</si>
  <si>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</si>
  <si>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</si>
  <si>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</si>
  <si>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</si>
  <si>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</si>
  <si>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</si>
  <si>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</si>
  <si>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</si>
  <si>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</si>
  <si>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</si>
  <si>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</si>
  <si>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</si>
  <si>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</si>
  <si>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</si>
  <si>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</si>
  <si>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</si>
  <si>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</si>
  <si>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</si>
  <si>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</si>
  <si>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</si>
  <si>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</si>
  <si>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</si>
  <si>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</si>
  <si>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</si>
  <si>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</si>
  <si>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</si>
  <si>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</si>
  <si>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</si>
  <si>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</si>
  <si>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</si>
  <si>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</si>
  <si>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</si>
  <si>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</si>
  <si>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</si>
  <si>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</si>
  <si>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</si>
  <si>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</si>
  <si>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</si>
  <si>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</si>
  <si>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</si>
  <si>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</si>
  <si>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</si>
  <si>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</si>
  <si>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</si>
  <si>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</si>
  <si>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</si>
  <si>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t>Год раскрытия информации:</t>
    </r>
    <r>
      <rPr>
        <sz val="14"/>
        <color rgb="FFC00000"/>
        <rFont val="Times New Roman"/>
        <family val="1"/>
        <charset val="204"/>
      </rPr>
      <t xml:space="preserve"> 2023 год</t>
    </r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</si>
  <si>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</si>
  <si>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</si>
  <si>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</si>
  <si>
    <t>работы находятся  в стадии  выполнения (незавершенное строительство)</t>
  </si>
  <si>
    <t>за 3 квартал  2023 года</t>
  </si>
  <si>
    <t>работы выполнены хоз.способом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</si>
</sst>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EE6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BF7"/>
        <bgColor indexed="64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58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/>
    <xf numFmtId="165" fontId="4" fillId="0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1" fillId="2" borderId="0" xfId="2" applyFont="1" applyFill="1" applyAlignment="1">
      <alignment vertical="center"/>
    </xf>
    <xf numFmtId="0" fontId="32" fillId="37" borderId="2" xfId="4" applyFont="1" applyFill="1" applyBorder="1" applyAlignment="1">
      <alignment horizontal="center" vertical="center" wrapText="1"/>
    </xf>
    <xf numFmtId="0" fontId="4" fillId="37" borderId="2" xfId="0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/>
    </xf>
    <xf numFmtId="0" fontId="32" fillId="37" borderId="2" xfId="0" applyFont="1" applyFill="1" applyBorder="1" applyAlignment="1">
      <alignment horizontal="center" vertical="center" textRotation="90" wrapText="1"/>
    </xf>
    <xf numFmtId="0" fontId="32" fillId="37" borderId="2" xfId="4" applyFont="1" applyFill="1" applyBorder="1" applyAlignment="1">
      <alignment horizontal="center" vertical="center" textRotation="90" wrapText="1"/>
    </xf>
    <xf numFmtId="16" fontId="32" fillId="37" borderId="2" xfId="4" applyNumberFormat="1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8" fillId="33" borderId="2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8" fillId="35" borderId="2" xfId="2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165" fontId="8" fillId="6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center" wrapText="1"/>
    </xf>
    <xf numFmtId="165" fontId="8" fillId="7" borderId="2" xfId="5" applyNumberFormat="1" applyFont="1" applyFill="1" applyBorder="1" applyAlignment="1" applyProtection="1">
      <alignment horizontal="left" vertical="center" wrapText="1"/>
      <protection locked="0"/>
    </xf>
    <xf numFmtId="0" fontId="4" fillId="0" borderId="2" xfId="2" applyNumberFormat="1" applyFont="1" applyFill="1" applyBorder="1" applyAlignment="1">
      <alignment vertical="center" wrapText="1"/>
    </xf>
    <xf numFmtId="0" fontId="4" fillId="0" borderId="2" xfId="2" applyNumberFormat="1" applyFont="1" applyBorder="1" applyAlignment="1">
      <alignment horizontal="center" vertical="center"/>
    </xf>
    <xf numFmtId="0" fontId="8" fillId="31" borderId="2" xfId="0" applyNumberFormat="1" applyFont="1" applyFill="1" applyBorder="1" applyAlignment="1">
      <alignment horizontal="center" vertical="center" wrapText="1"/>
    </xf>
    <xf numFmtId="165" fontId="8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1" borderId="2" xfId="0" applyFont="1" applyFill="1" applyBorder="1" applyAlignment="1">
      <alignment horizontal="center" vertical="center" wrapText="1"/>
    </xf>
    <xf numFmtId="0" fontId="8" fillId="33" borderId="2" xfId="0" applyNumberFormat="1" applyFont="1" applyFill="1" applyBorder="1" applyAlignment="1">
      <alignment horizontal="center" vertical="center" wrapText="1"/>
    </xf>
    <xf numFmtId="165" fontId="8" fillId="34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35" borderId="2" xfId="2" applyNumberFormat="1" applyFont="1" applyFill="1" applyBorder="1" applyAlignment="1">
      <alignment horizontal="center" vertical="center"/>
    </xf>
    <xf numFmtId="0" fontId="4" fillId="35" borderId="2" xfId="2" applyNumberFormat="1" applyFont="1" applyFill="1" applyBorder="1" applyAlignment="1">
      <alignment vertical="center" wrapText="1"/>
    </xf>
    <xf numFmtId="49" fontId="4" fillId="36" borderId="2" xfId="2" applyNumberFormat="1" applyFont="1" applyFill="1" applyBorder="1" applyAlignment="1">
      <alignment horizontal="center" vertical="center"/>
    </xf>
    <xf numFmtId="0" fontId="4" fillId="36" borderId="2" xfId="2" applyNumberFormat="1" applyFont="1" applyFill="1" applyBorder="1" applyAlignment="1">
      <alignment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165" fontId="8" fillId="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165" fontId="4" fillId="0" borderId="2" xfId="5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8" fillId="35" borderId="2" xfId="2" applyNumberFormat="1" applyFont="1" applyFill="1" applyBorder="1" applyAlignment="1">
      <alignment horizontal="center" vertical="center"/>
    </xf>
    <xf numFmtId="0" fontId="8" fillId="35" borderId="2" xfId="2" applyNumberFormat="1" applyFont="1" applyFill="1" applyBorder="1" applyAlignment="1">
      <alignment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0" fontId="4" fillId="2" borderId="25" xfId="0" applyNumberFormat="1" applyFont="1" applyFill="1" applyBorder="1" applyAlignment="1">
      <alignment horizontal="center" vertical="center" wrapText="1"/>
    </xf>
    <xf numFmtId="0" fontId="4" fillId="2" borderId="2" xfId="2" applyNumberFormat="1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/>
    </xf>
    <xf numFmtId="165" fontId="4" fillId="3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2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5" xfId="2" applyNumberFormat="1" applyFont="1" applyFill="1" applyBorder="1" applyAlignment="1">
      <alignment horizontal="center" vertical="center"/>
    </xf>
    <xf numFmtId="165" fontId="4" fillId="2" borderId="2" xfId="5" applyNumberFormat="1" applyFont="1" applyFill="1" applyBorder="1" applyAlignment="1">
      <alignment horizontal="left" vertical="center" wrapText="1"/>
    </xf>
    <xf numFmtId="49" fontId="4" fillId="2" borderId="2" xfId="2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9" fontId="8" fillId="3" borderId="2" xfId="0" applyNumberFormat="1" applyFont="1" applyFill="1" applyBorder="1" applyAlignment="1">
      <alignment horizontal="center" vertical="center" wrapText="1"/>
    </xf>
    <xf numFmtId="169" fontId="8" fillId="4" borderId="2" xfId="0" applyNumberFormat="1" applyFont="1" applyFill="1" applyBorder="1" applyAlignment="1">
      <alignment horizontal="center" vertical="center" wrapText="1"/>
    </xf>
    <xf numFmtId="169" fontId="8" fillId="5" borderId="2" xfId="0" applyNumberFormat="1" applyFont="1" applyFill="1" applyBorder="1" applyAlignment="1">
      <alignment horizontal="center" vertical="center" wrapText="1"/>
    </xf>
    <xf numFmtId="169" fontId="4" fillId="2" borderId="2" xfId="1" applyNumberFormat="1" applyFont="1" applyFill="1" applyBorder="1" applyAlignment="1">
      <alignment horizontal="center" vertical="center" wrapText="1"/>
    </xf>
    <xf numFmtId="169" fontId="8" fillId="33" borderId="2" xfId="0" applyNumberFormat="1" applyFont="1" applyFill="1" applyBorder="1" applyAlignment="1">
      <alignment horizontal="center" vertical="center" wrapText="1"/>
    </xf>
    <xf numFmtId="169" fontId="4" fillId="35" borderId="2" xfId="2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9" fontId="8" fillId="35" borderId="2" xfId="2" applyNumberFormat="1" applyFont="1" applyFill="1" applyBorder="1" applyAlignment="1">
      <alignment horizontal="center" vertical="center"/>
    </xf>
    <xf numFmtId="169" fontId="8" fillId="31" borderId="2" xfId="0" applyNumberFormat="1" applyFont="1" applyFill="1" applyBorder="1" applyAlignment="1">
      <alignment horizontal="center" vertical="center" wrapText="1"/>
    </xf>
    <xf numFmtId="165" fontId="8" fillId="35" borderId="2" xfId="2" applyNumberFormat="1" applyFont="1" applyFill="1" applyBorder="1" applyAlignment="1">
      <alignment horizontal="center" vertical="center"/>
    </xf>
    <xf numFmtId="1" fontId="8" fillId="3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1" fontId="4" fillId="0" borderId="2" xfId="2" applyNumberFormat="1" applyFont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5" applyNumberFormat="1" applyFont="1" applyFill="1" applyBorder="1" applyAlignment="1">
      <alignment horizontal="center" vertical="center" wrapText="1"/>
    </xf>
    <xf numFmtId="168" fontId="4" fillId="0" borderId="2" xfId="5" applyNumberFormat="1" applyFont="1" applyFill="1" applyBorder="1" applyAlignment="1">
      <alignment horizontal="center" vertical="center" wrapText="1"/>
    </xf>
    <xf numFmtId="0" fontId="36" fillId="2" borderId="2" xfId="0" applyNumberFormat="1" applyFont="1" applyFill="1" applyBorder="1" applyAlignment="1">
      <alignment horizontal="center" vertical="center" wrapText="1"/>
    </xf>
    <xf numFmtId="165" fontId="8" fillId="39" borderId="2" xfId="0" applyNumberFormat="1" applyFont="1" applyFill="1" applyBorder="1" applyAlignment="1">
      <alignment horizontal="center" vertical="center" wrapText="1"/>
    </xf>
    <xf numFmtId="1" fontId="8" fillId="31" borderId="2" xfId="0" applyNumberFormat="1" applyFont="1" applyFill="1" applyBorder="1" applyAlignment="1">
      <alignment horizontal="center" vertical="center" wrapText="1"/>
    </xf>
    <xf numFmtId="1" fontId="8" fillId="33" borderId="2" xfId="0" applyNumberFormat="1" applyFont="1" applyFill="1" applyBorder="1" applyAlignment="1">
      <alignment horizontal="center" vertical="center" wrapText="1"/>
    </xf>
    <xf numFmtId="1" fontId="8" fillId="33" borderId="15" xfId="0" applyNumberFormat="1" applyFont="1" applyFill="1" applyBorder="1" applyAlignment="1">
      <alignment horizontal="center" vertical="center" wrapText="1"/>
    </xf>
    <xf numFmtId="165" fontId="8" fillId="40" borderId="2" xfId="0" applyNumberFormat="1" applyFont="1" applyFill="1" applyBorder="1" applyAlignment="1">
      <alignment horizontal="center" vertical="center" wrapText="1"/>
    </xf>
    <xf numFmtId="1" fontId="8" fillId="40" borderId="2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" fontId="4" fillId="0" borderId="26" xfId="0" applyNumberFormat="1" applyFont="1" applyFill="1" applyBorder="1" applyAlignment="1">
      <alignment horizontal="center" vertical="center" wrapText="1"/>
    </xf>
    <xf numFmtId="1" fontId="4" fillId="35" borderId="2" xfId="2" applyNumberFormat="1" applyFont="1" applyFill="1" applyBorder="1" applyAlignment="1">
      <alignment horizontal="center" vertical="center"/>
    </xf>
    <xf numFmtId="1" fontId="8" fillId="35" borderId="2" xfId="2" applyNumberFormat="1" applyFont="1" applyFill="1" applyBorder="1" applyAlignment="1">
      <alignment horizontal="center" vertical="center"/>
    </xf>
    <xf numFmtId="0" fontId="8" fillId="40" borderId="2" xfId="0" applyFont="1" applyFill="1" applyBorder="1" applyAlignment="1">
      <alignment horizontal="center" vertical="center" wrapText="1"/>
    </xf>
    <xf numFmtId="165" fontId="4" fillId="0" borderId="26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8" fillId="41" borderId="2" xfId="0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/>
    </xf>
    <xf numFmtId="0" fontId="37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32" fillId="37" borderId="3" xfId="4" applyFont="1" applyFill="1" applyBorder="1" applyAlignment="1">
      <alignment horizontal="center" vertical="center" wrapText="1"/>
    </xf>
    <xf numFmtId="0" fontId="32" fillId="37" borderId="4" xfId="4" applyFont="1" applyFill="1" applyBorder="1" applyAlignment="1">
      <alignment horizontal="center" vertical="center" wrapText="1"/>
    </xf>
    <xf numFmtId="0" fontId="32" fillId="37" borderId="5" xfId="4" applyFont="1" applyFill="1" applyBorder="1" applyAlignment="1">
      <alignment horizontal="center" vertical="center" wrapText="1"/>
    </xf>
    <xf numFmtId="0" fontId="32" fillId="37" borderId="2" xfId="4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2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CFEE6"/>
      <color rgb="FFDDFFE3"/>
      <color rgb="FFFFFFCC"/>
      <color rgb="FFE8FFCD"/>
      <color rgb="FFFFEBFE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193"/>
  <sheetViews>
    <sheetView tabSelected="1" view="pageBreakPreview" topLeftCell="A4" zoomScale="60" zoomScaleNormal="100" workbookViewId="0">
      <pane xSplit="3" ySplit="20" topLeftCell="AS24" activePane="bottomRight" state="frozen"/>
      <selection activeCell="A4" sqref="A4"/>
      <selection pane="topRight" activeCell="D4" sqref="D4"/>
      <selection pane="bottomLeft" activeCell="A24" sqref="A24"/>
      <selection pane="bottomRight" activeCell="BJ30" sqref="BJ30"/>
    </sheetView>
  </sheetViews>
  <sheetFormatPr defaultColWidth="9" defaultRowHeight="15.75" x14ac:dyDescent="0.25"/>
  <cols>
    <col min="1" max="1" width="14.5" style="13" customWidth="1"/>
    <col min="2" max="2" width="46.75" style="13" customWidth="1"/>
    <col min="3" max="3" width="25.75" style="13" customWidth="1"/>
    <col min="4" max="4" width="15.5" style="13" customWidth="1"/>
    <col min="5" max="5" width="12.375" style="13" customWidth="1"/>
    <col min="6" max="6" width="8.5" style="13" customWidth="1"/>
    <col min="7" max="7" width="12.25" style="13" customWidth="1"/>
    <col min="8" max="8" width="7.25" style="13" customWidth="1"/>
    <col min="9" max="9" width="7.75" style="13" customWidth="1"/>
    <col min="10" max="10" width="6.5" style="13" customWidth="1"/>
    <col min="11" max="11" width="8" style="13" customWidth="1"/>
    <col min="12" max="12" width="12.125" style="13" customWidth="1"/>
    <col min="13" max="17" width="6.375" style="13" customWidth="1"/>
    <col min="18" max="18" width="7.625" style="13" bestFit="1" customWidth="1"/>
    <col min="19" max="19" width="11.75" style="13" customWidth="1"/>
    <col min="20" max="20" width="10.75" style="13" customWidth="1"/>
    <col min="21" max="24" width="7.75" style="13" customWidth="1"/>
    <col min="25" max="25" width="6" style="13" bestFit="1" customWidth="1"/>
    <col min="26" max="26" width="12.25" style="13" customWidth="1"/>
    <col min="27" max="31" width="8.625" style="13" customWidth="1"/>
    <col min="32" max="32" width="6.25" style="13" customWidth="1"/>
    <col min="33" max="33" width="12.125" style="13" customWidth="1"/>
    <col min="34" max="34" width="9.125" style="13" customWidth="1"/>
    <col min="35" max="38" width="7.125" style="13" customWidth="1"/>
    <col min="39" max="39" width="6.25" style="13" customWidth="1"/>
    <col min="40" max="40" width="12.125" style="13" customWidth="1"/>
    <col min="41" max="41" width="7.5" style="13" customWidth="1"/>
    <col min="42" max="45" width="6.875" style="13" customWidth="1"/>
    <col min="46" max="46" width="6.25" style="13" customWidth="1"/>
    <col min="47" max="47" width="12.25" style="13" customWidth="1"/>
    <col min="48" max="48" width="7" style="13" bestFit="1" customWidth="1"/>
    <col min="49" max="50" width="9.125" style="13" customWidth="1"/>
    <col min="51" max="51" width="7" style="13" bestFit="1" customWidth="1"/>
    <col min="52" max="52" width="7.5" style="13" customWidth="1"/>
    <col min="53" max="53" width="6.125" style="13" bestFit="1" customWidth="1"/>
    <col min="54" max="54" width="12.125" style="13" customWidth="1"/>
    <col min="55" max="55" width="8.5" style="13" customWidth="1"/>
    <col min="56" max="56" width="9.125" style="13" customWidth="1"/>
    <col min="57" max="57" width="7.5" style="13" customWidth="1"/>
    <col min="58" max="58" width="7.125" style="13" customWidth="1"/>
    <col min="59" max="59" width="8.5" style="13" customWidth="1"/>
    <col min="60" max="60" width="6.125" style="13" bestFit="1" customWidth="1"/>
    <col min="61" max="61" width="11.75" style="13" customWidth="1"/>
    <col min="62" max="63" width="7.25" style="13" customWidth="1"/>
    <col min="64" max="64" width="7.625" style="13" customWidth="1"/>
    <col min="65" max="65" width="7.875" style="13" customWidth="1"/>
    <col min="66" max="66" width="7.5" style="13" customWidth="1"/>
    <col min="67" max="67" width="6.125" style="13" bestFit="1" customWidth="1"/>
    <col min="68" max="68" width="12.5" style="13" customWidth="1"/>
    <col min="69" max="69" width="8.875" style="13" customWidth="1"/>
    <col min="70" max="70" width="7.125" style="13" customWidth="1"/>
    <col min="71" max="71" width="6.875" style="13" customWidth="1"/>
    <col min="72" max="72" width="7" style="13" customWidth="1"/>
    <col min="73" max="73" width="8.75" style="13" customWidth="1"/>
    <col min="74" max="74" width="6.625" style="13" bestFit="1" customWidth="1"/>
    <col min="75" max="75" width="11" style="13" customWidth="1"/>
    <col min="76" max="76" width="13.5" style="13" customWidth="1"/>
    <col min="77" max="77" width="11.25" style="13" customWidth="1"/>
    <col min="78" max="78" width="10.75" style="13" customWidth="1"/>
    <col min="79" max="79" width="26.75" style="13" customWidth="1"/>
    <col min="80" max="80" width="16.625" style="13" customWidth="1"/>
    <col min="81" max="16384" width="9" style="13"/>
  </cols>
  <sheetData>
    <row r="1" spans="1:80" ht="18.75" x14ac:dyDescent="0.25">
      <c r="AJ1" s="15"/>
      <c r="AM1" s="16"/>
      <c r="CA1" s="16" t="s">
        <v>0</v>
      </c>
    </row>
    <row r="2" spans="1:80" ht="18.75" x14ac:dyDescent="0.3">
      <c r="AJ2" s="15"/>
      <c r="AM2" s="17"/>
      <c r="CA2" s="17" t="s">
        <v>1</v>
      </c>
    </row>
    <row r="3" spans="1:80" ht="18.75" x14ac:dyDescent="0.3">
      <c r="AJ3" s="15"/>
      <c r="AM3" s="17"/>
      <c r="CA3" s="18" t="s">
        <v>2</v>
      </c>
    </row>
    <row r="4" spans="1:80" s="19" customFormat="1" ht="18.75" x14ac:dyDescent="0.3">
      <c r="A4" s="124" t="s">
        <v>3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</row>
    <row r="5" spans="1:80" s="19" customFormat="1" ht="18.75" customHeight="1" x14ac:dyDescent="0.3">
      <c r="A5" s="125" t="s">
        <v>390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</row>
    <row r="6" spans="1:80" s="19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80" s="19" customFormat="1" ht="18.75" customHeight="1" x14ac:dyDescent="0.3">
      <c r="A7" s="126" t="s">
        <v>214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S7" s="29"/>
    </row>
    <row r="8" spans="1:80" x14ac:dyDescent="0.25">
      <c r="A8" s="127" t="s">
        <v>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</row>
    <row r="9" spans="1:80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80" ht="18.75" x14ac:dyDescent="0.3">
      <c r="A10" s="128" t="s">
        <v>385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</row>
    <row r="11" spans="1:80" ht="18.75" x14ac:dyDescent="0.3">
      <c r="AA11" s="17"/>
    </row>
    <row r="12" spans="1:80" ht="18.75" x14ac:dyDescent="0.25">
      <c r="A12" s="33" t="s">
        <v>386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80" x14ac:dyDescent="0.25">
      <c r="A13" s="127" t="s">
        <v>5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</row>
    <row r="14" spans="1:80" x14ac:dyDescent="0.25"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</row>
    <row r="15" spans="1:80" ht="31.5" customHeight="1" x14ac:dyDescent="0.25">
      <c r="A15" s="129" t="s">
        <v>6</v>
      </c>
      <c r="B15" s="132" t="s">
        <v>7</v>
      </c>
      <c r="C15" s="132" t="s">
        <v>8</v>
      </c>
      <c r="D15" s="129" t="s">
        <v>9</v>
      </c>
      <c r="E15" s="133" t="s">
        <v>216</v>
      </c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5"/>
      <c r="BW15" s="141" t="s">
        <v>10</v>
      </c>
      <c r="BX15" s="142"/>
      <c r="BY15" s="142"/>
      <c r="BZ15" s="143"/>
      <c r="CA15" s="132" t="s">
        <v>11</v>
      </c>
    </row>
    <row r="16" spans="1:80" ht="36" customHeight="1" x14ac:dyDescent="0.25">
      <c r="A16" s="130"/>
      <c r="B16" s="132"/>
      <c r="C16" s="132"/>
      <c r="D16" s="130"/>
      <c r="E16" s="150" t="s">
        <v>12</v>
      </c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2"/>
      <c r="AN16" s="133" t="s">
        <v>13</v>
      </c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44"/>
      <c r="BX16" s="145"/>
      <c r="BY16" s="145"/>
      <c r="BZ16" s="146"/>
      <c r="CA16" s="132"/>
      <c r="CB16" s="22"/>
    </row>
    <row r="17" spans="1:80" ht="51.75" customHeight="1" x14ac:dyDescent="0.25">
      <c r="A17" s="130"/>
      <c r="B17" s="132"/>
      <c r="C17" s="132"/>
      <c r="D17" s="130"/>
      <c r="E17" s="153" t="s">
        <v>14</v>
      </c>
      <c r="F17" s="154"/>
      <c r="G17" s="154"/>
      <c r="H17" s="154"/>
      <c r="I17" s="154"/>
      <c r="J17" s="154"/>
      <c r="K17" s="155"/>
      <c r="L17" s="136" t="s">
        <v>15</v>
      </c>
      <c r="M17" s="137"/>
      <c r="N17" s="137"/>
      <c r="O17" s="137"/>
      <c r="P17" s="137"/>
      <c r="Q17" s="137"/>
      <c r="R17" s="138"/>
      <c r="S17" s="132" t="s">
        <v>16</v>
      </c>
      <c r="T17" s="132"/>
      <c r="U17" s="132"/>
      <c r="V17" s="132"/>
      <c r="W17" s="132"/>
      <c r="X17" s="132"/>
      <c r="Y17" s="132"/>
      <c r="Z17" s="132" t="s">
        <v>17</v>
      </c>
      <c r="AA17" s="132"/>
      <c r="AB17" s="132"/>
      <c r="AC17" s="132"/>
      <c r="AD17" s="132"/>
      <c r="AE17" s="132"/>
      <c r="AF17" s="132"/>
      <c r="AG17" s="139" t="s">
        <v>18</v>
      </c>
      <c r="AH17" s="139"/>
      <c r="AI17" s="139"/>
      <c r="AJ17" s="139"/>
      <c r="AK17" s="139"/>
      <c r="AL17" s="139"/>
      <c r="AM17" s="139"/>
      <c r="AN17" s="156" t="s">
        <v>14</v>
      </c>
      <c r="AO17" s="156"/>
      <c r="AP17" s="156"/>
      <c r="AQ17" s="156"/>
      <c r="AR17" s="156"/>
      <c r="AS17" s="156"/>
      <c r="AT17" s="156"/>
      <c r="AU17" s="136" t="s">
        <v>15</v>
      </c>
      <c r="AV17" s="137"/>
      <c r="AW17" s="137"/>
      <c r="AX17" s="137"/>
      <c r="AY17" s="137"/>
      <c r="AZ17" s="137"/>
      <c r="BA17" s="138"/>
      <c r="BB17" s="136" t="s">
        <v>16</v>
      </c>
      <c r="BC17" s="137"/>
      <c r="BD17" s="137"/>
      <c r="BE17" s="137"/>
      <c r="BF17" s="137"/>
      <c r="BG17" s="137"/>
      <c r="BH17" s="138"/>
      <c r="BI17" s="136" t="s">
        <v>17</v>
      </c>
      <c r="BJ17" s="137"/>
      <c r="BK17" s="137"/>
      <c r="BL17" s="137"/>
      <c r="BM17" s="137"/>
      <c r="BN17" s="137"/>
      <c r="BO17" s="138"/>
      <c r="BP17" s="133" t="s">
        <v>18</v>
      </c>
      <c r="BQ17" s="134"/>
      <c r="BR17" s="134"/>
      <c r="BS17" s="134"/>
      <c r="BT17" s="134"/>
      <c r="BU17" s="134"/>
      <c r="BV17" s="134"/>
      <c r="BW17" s="147"/>
      <c r="BX17" s="148"/>
      <c r="BY17" s="148"/>
      <c r="BZ17" s="149"/>
      <c r="CA17" s="132"/>
      <c r="CB17" s="22"/>
    </row>
    <row r="18" spans="1:80" ht="51.75" customHeight="1" x14ac:dyDescent="0.25">
      <c r="A18" s="130"/>
      <c r="B18" s="132"/>
      <c r="C18" s="132"/>
      <c r="D18" s="130"/>
      <c r="E18" s="34" t="s">
        <v>19</v>
      </c>
      <c r="F18" s="140" t="s">
        <v>20</v>
      </c>
      <c r="G18" s="140"/>
      <c r="H18" s="140"/>
      <c r="I18" s="140"/>
      <c r="J18" s="140"/>
      <c r="K18" s="140"/>
      <c r="L18" s="23" t="s">
        <v>19</v>
      </c>
      <c r="M18" s="139" t="s">
        <v>20</v>
      </c>
      <c r="N18" s="139"/>
      <c r="O18" s="139"/>
      <c r="P18" s="139"/>
      <c r="Q18" s="139"/>
      <c r="R18" s="139"/>
      <c r="S18" s="23" t="s">
        <v>19</v>
      </c>
      <c r="T18" s="139" t="s">
        <v>20</v>
      </c>
      <c r="U18" s="139"/>
      <c r="V18" s="139"/>
      <c r="W18" s="139"/>
      <c r="X18" s="139"/>
      <c r="Y18" s="139"/>
      <c r="Z18" s="23" t="s">
        <v>19</v>
      </c>
      <c r="AA18" s="139" t="s">
        <v>20</v>
      </c>
      <c r="AB18" s="139"/>
      <c r="AC18" s="139"/>
      <c r="AD18" s="139"/>
      <c r="AE18" s="139"/>
      <c r="AF18" s="139"/>
      <c r="AG18" s="23" t="s">
        <v>19</v>
      </c>
      <c r="AH18" s="139" t="s">
        <v>20</v>
      </c>
      <c r="AI18" s="139"/>
      <c r="AJ18" s="139"/>
      <c r="AK18" s="139"/>
      <c r="AL18" s="139"/>
      <c r="AM18" s="139"/>
      <c r="AN18" s="34" t="s">
        <v>19</v>
      </c>
      <c r="AO18" s="140" t="s">
        <v>20</v>
      </c>
      <c r="AP18" s="140"/>
      <c r="AQ18" s="140"/>
      <c r="AR18" s="140"/>
      <c r="AS18" s="140"/>
      <c r="AT18" s="140"/>
      <c r="AU18" s="23" t="s">
        <v>19</v>
      </c>
      <c r="AV18" s="139" t="s">
        <v>20</v>
      </c>
      <c r="AW18" s="139"/>
      <c r="AX18" s="139"/>
      <c r="AY18" s="139"/>
      <c r="AZ18" s="139"/>
      <c r="BA18" s="139"/>
      <c r="BB18" s="23" t="s">
        <v>19</v>
      </c>
      <c r="BC18" s="139" t="s">
        <v>20</v>
      </c>
      <c r="BD18" s="139"/>
      <c r="BE18" s="139"/>
      <c r="BF18" s="139"/>
      <c r="BG18" s="139"/>
      <c r="BH18" s="139"/>
      <c r="BI18" s="23" t="s">
        <v>19</v>
      </c>
      <c r="BJ18" s="139" t="s">
        <v>20</v>
      </c>
      <c r="BK18" s="139"/>
      <c r="BL18" s="139"/>
      <c r="BM18" s="139"/>
      <c r="BN18" s="139"/>
      <c r="BO18" s="139"/>
      <c r="BP18" s="23" t="s">
        <v>19</v>
      </c>
      <c r="BQ18" s="139" t="s">
        <v>20</v>
      </c>
      <c r="BR18" s="139"/>
      <c r="BS18" s="139"/>
      <c r="BT18" s="139"/>
      <c r="BU18" s="139"/>
      <c r="BV18" s="139"/>
      <c r="BW18" s="157" t="s">
        <v>19</v>
      </c>
      <c r="BX18" s="157"/>
      <c r="BY18" s="157" t="s">
        <v>20</v>
      </c>
      <c r="BZ18" s="157"/>
      <c r="CA18" s="132"/>
      <c r="CB18" s="22"/>
    </row>
    <row r="19" spans="1:80" ht="75" customHeight="1" x14ac:dyDescent="0.25">
      <c r="A19" s="131"/>
      <c r="B19" s="132"/>
      <c r="C19" s="132"/>
      <c r="D19" s="131"/>
      <c r="E19" s="38" t="s">
        <v>21</v>
      </c>
      <c r="F19" s="38" t="s">
        <v>21</v>
      </c>
      <c r="G19" s="39" t="s">
        <v>22</v>
      </c>
      <c r="H19" s="39" t="s">
        <v>23</v>
      </c>
      <c r="I19" s="39" t="s">
        <v>24</v>
      </c>
      <c r="J19" s="39" t="s">
        <v>25</v>
      </c>
      <c r="K19" s="39" t="s">
        <v>106</v>
      </c>
      <c r="L19" s="24" t="s">
        <v>21</v>
      </c>
      <c r="M19" s="24" t="s">
        <v>21</v>
      </c>
      <c r="N19" s="25" t="s">
        <v>22</v>
      </c>
      <c r="O19" s="25" t="s">
        <v>23</v>
      </c>
      <c r="P19" s="25" t="s">
        <v>24</v>
      </c>
      <c r="Q19" s="25" t="s">
        <v>25</v>
      </c>
      <c r="R19" s="25" t="s">
        <v>106</v>
      </c>
      <c r="S19" s="24" t="s">
        <v>21</v>
      </c>
      <c r="T19" s="24" t="s">
        <v>21</v>
      </c>
      <c r="U19" s="25" t="s">
        <v>22</v>
      </c>
      <c r="V19" s="25" t="s">
        <v>23</v>
      </c>
      <c r="W19" s="25" t="s">
        <v>24</v>
      </c>
      <c r="X19" s="25" t="s">
        <v>25</v>
      </c>
      <c r="Y19" s="25" t="s">
        <v>106</v>
      </c>
      <c r="Z19" s="24" t="s">
        <v>21</v>
      </c>
      <c r="AA19" s="24" t="s">
        <v>21</v>
      </c>
      <c r="AB19" s="25" t="s">
        <v>22</v>
      </c>
      <c r="AC19" s="25" t="s">
        <v>23</v>
      </c>
      <c r="AD19" s="25" t="s">
        <v>24</v>
      </c>
      <c r="AE19" s="25" t="s">
        <v>25</v>
      </c>
      <c r="AF19" s="25" t="s">
        <v>106</v>
      </c>
      <c r="AG19" s="24" t="s">
        <v>21</v>
      </c>
      <c r="AH19" s="24" t="s">
        <v>21</v>
      </c>
      <c r="AI19" s="25" t="s">
        <v>22</v>
      </c>
      <c r="AJ19" s="25" t="s">
        <v>23</v>
      </c>
      <c r="AK19" s="25" t="s">
        <v>24</v>
      </c>
      <c r="AL19" s="25" t="s">
        <v>25</v>
      </c>
      <c r="AM19" s="25" t="s">
        <v>106</v>
      </c>
      <c r="AN19" s="35" t="s">
        <v>21</v>
      </c>
      <c r="AO19" s="35" t="s">
        <v>21</v>
      </c>
      <c r="AP19" s="36" t="s">
        <v>22</v>
      </c>
      <c r="AQ19" s="36" t="s">
        <v>23</v>
      </c>
      <c r="AR19" s="36" t="s">
        <v>24</v>
      </c>
      <c r="AS19" s="36" t="s">
        <v>25</v>
      </c>
      <c r="AT19" s="36" t="s">
        <v>106</v>
      </c>
      <c r="AU19" s="24" t="s">
        <v>21</v>
      </c>
      <c r="AV19" s="24" t="s">
        <v>21</v>
      </c>
      <c r="AW19" s="25" t="s">
        <v>22</v>
      </c>
      <c r="AX19" s="25" t="s">
        <v>23</v>
      </c>
      <c r="AY19" s="25" t="s">
        <v>24</v>
      </c>
      <c r="AZ19" s="25" t="s">
        <v>25</v>
      </c>
      <c r="BA19" s="25" t="s">
        <v>106</v>
      </c>
      <c r="BB19" s="24" t="s">
        <v>21</v>
      </c>
      <c r="BC19" s="24" t="s">
        <v>21</v>
      </c>
      <c r="BD19" s="25" t="s">
        <v>22</v>
      </c>
      <c r="BE19" s="25" t="s">
        <v>23</v>
      </c>
      <c r="BF19" s="25" t="s">
        <v>24</v>
      </c>
      <c r="BG19" s="25" t="s">
        <v>25</v>
      </c>
      <c r="BH19" s="25" t="s">
        <v>106</v>
      </c>
      <c r="BI19" s="24" t="s">
        <v>21</v>
      </c>
      <c r="BJ19" s="24" t="s">
        <v>21</v>
      </c>
      <c r="BK19" s="25" t="s">
        <v>22</v>
      </c>
      <c r="BL19" s="25" t="s">
        <v>23</v>
      </c>
      <c r="BM19" s="25" t="s">
        <v>24</v>
      </c>
      <c r="BN19" s="25" t="s">
        <v>25</v>
      </c>
      <c r="BO19" s="25" t="s">
        <v>106</v>
      </c>
      <c r="BP19" s="24" t="s">
        <v>21</v>
      </c>
      <c r="BQ19" s="24" t="s">
        <v>21</v>
      </c>
      <c r="BR19" s="25" t="s">
        <v>22</v>
      </c>
      <c r="BS19" s="25" t="s">
        <v>23</v>
      </c>
      <c r="BT19" s="25" t="s">
        <v>24</v>
      </c>
      <c r="BU19" s="25" t="s">
        <v>25</v>
      </c>
      <c r="BV19" s="25" t="s">
        <v>106</v>
      </c>
      <c r="BW19" s="26" t="s">
        <v>26</v>
      </c>
      <c r="BX19" s="26" t="s">
        <v>27</v>
      </c>
      <c r="BY19" s="26" t="s">
        <v>26</v>
      </c>
      <c r="BZ19" s="26" t="s">
        <v>27</v>
      </c>
      <c r="CA19" s="132"/>
      <c r="CB19" s="22"/>
    </row>
    <row r="20" spans="1:80" x14ac:dyDescent="0.25">
      <c r="A20" s="27">
        <v>1</v>
      </c>
      <c r="B20" s="27">
        <v>2</v>
      </c>
      <c r="C20" s="27">
        <v>3</v>
      </c>
      <c r="D20" s="27">
        <v>4</v>
      </c>
      <c r="E20" s="40" t="s">
        <v>28</v>
      </c>
      <c r="F20" s="41" t="s">
        <v>29</v>
      </c>
      <c r="G20" s="41" t="s">
        <v>30</v>
      </c>
      <c r="H20" s="41" t="s">
        <v>31</v>
      </c>
      <c r="I20" s="41" t="s">
        <v>32</v>
      </c>
      <c r="J20" s="41" t="s">
        <v>33</v>
      </c>
      <c r="K20" s="41" t="s">
        <v>34</v>
      </c>
      <c r="L20" s="27" t="s">
        <v>35</v>
      </c>
      <c r="M20" s="27" t="s">
        <v>36</v>
      </c>
      <c r="N20" s="27" t="s">
        <v>37</v>
      </c>
      <c r="O20" s="27" t="s">
        <v>38</v>
      </c>
      <c r="P20" s="27" t="s">
        <v>39</v>
      </c>
      <c r="Q20" s="27" t="s">
        <v>40</v>
      </c>
      <c r="R20" s="27" t="s">
        <v>41</v>
      </c>
      <c r="S20" s="27" t="s">
        <v>42</v>
      </c>
      <c r="T20" s="27" t="s">
        <v>43</v>
      </c>
      <c r="U20" s="27" t="s">
        <v>44</v>
      </c>
      <c r="V20" s="27" t="s">
        <v>45</v>
      </c>
      <c r="W20" s="27" t="s">
        <v>46</v>
      </c>
      <c r="X20" s="27" t="s">
        <v>47</v>
      </c>
      <c r="Y20" s="27" t="s">
        <v>48</v>
      </c>
      <c r="Z20" s="27" t="s">
        <v>49</v>
      </c>
      <c r="AA20" s="27" t="s">
        <v>50</v>
      </c>
      <c r="AB20" s="27" t="s">
        <v>51</v>
      </c>
      <c r="AC20" s="27" t="s">
        <v>52</v>
      </c>
      <c r="AD20" s="27" t="s">
        <v>53</v>
      </c>
      <c r="AE20" s="27" t="s">
        <v>54</v>
      </c>
      <c r="AF20" s="27" t="s">
        <v>55</v>
      </c>
      <c r="AG20" s="27" t="s">
        <v>56</v>
      </c>
      <c r="AH20" s="27" t="s">
        <v>57</v>
      </c>
      <c r="AI20" s="27" t="s">
        <v>58</v>
      </c>
      <c r="AJ20" s="27" t="s">
        <v>59</v>
      </c>
      <c r="AK20" s="27" t="s">
        <v>60</v>
      </c>
      <c r="AL20" s="27" t="s">
        <v>61</v>
      </c>
      <c r="AM20" s="27" t="s">
        <v>62</v>
      </c>
      <c r="AN20" s="37" t="s">
        <v>63</v>
      </c>
      <c r="AO20" s="37" t="s">
        <v>64</v>
      </c>
      <c r="AP20" s="37" t="s">
        <v>65</v>
      </c>
      <c r="AQ20" s="37" t="s">
        <v>66</v>
      </c>
      <c r="AR20" s="37" t="s">
        <v>67</v>
      </c>
      <c r="AS20" s="37" t="s">
        <v>68</v>
      </c>
      <c r="AT20" s="37" t="s">
        <v>69</v>
      </c>
      <c r="AU20" s="27" t="s">
        <v>70</v>
      </c>
      <c r="AV20" s="27" t="s">
        <v>71</v>
      </c>
      <c r="AW20" s="27" t="s">
        <v>72</v>
      </c>
      <c r="AX20" s="28" t="s">
        <v>73</v>
      </c>
      <c r="AY20" s="27" t="s">
        <v>74</v>
      </c>
      <c r="AZ20" s="27" t="s">
        <v>75</v>
      </c>
      <c r="BA20" s="27" t="s">
        <v>76</v>
      </c>
      <c r="BB20" s="27" t="s">
        <v>77</v>
      </c>
      <c r="BC20" s="27" t="s">
        <v>78</v>
      </c>
      <c r="BD20" s="27" t="s">
        <v>79</v>
      </c>
      <c r="BE20" s="27" t="s">
        <v>80</v>
      </c>
      <c r="BF20" s="27" t="s">
        <v>81</v>
      </c>
      <c r="BG20" s="27" t="s">
        <v>82</v>
      </c>
      <c r="BH20" s="27" t="s">
        <v>83</v>
      </c>
      <c r="BI20" s="27" t="s">
        <v>84</v>
      </c>
      <c r="BJ20" s="27" t="s">
        <v>85</v>
      </c>
      <c r="BK20" s="27" t="s">
        <v>86</v>
      </c>
      <c r="BL20" s="27" t="s">
        <v>87</v>
      </c>
      <c r="BM20" s="27" t="s">
        <v>88</v>
      </c>
      <c r="BN20" s="27" t="s">
        <v>89</v>
      </c>
      <c r="BO20" s="27" t="s">
        <v>90</v>
      </c>
      <c r="BP20" s="27" t="s">
        <v>91</v>
      </c>
      <c r="BQ20" s="27" t="s">
        <v>92</v>
      </c>
      <c r="BR20" s="27" t="s">
        <v>93</v>
      </c>
      <c r="BS20" s="27" t="s">
        <v>94</v>
      </c>
      <c r="BT20" s="27" t="s">
        <v>95</v>
      </c>
      <c r="BU20" s="27" t="s">
        <v>96</v>
      </c>
      <c r="BV20" s="27" t="s">
        <v>97</v>
      </c>
      <c r="BW20" s="27">
        <v>7</v>
      </c>
      <c r="BX20" s="27">
        <f>BW20+1</f>
        <v>8</v>
      </c>
      <c r="BY20" s="27">
        <f>BX20+1</f>
        <v>9</v>
      </c>
      <c r="BZ20" s="27">
        <f>BY20+1</f>
        <v>10</v>
      </c>
      <c r="CA20" s="27">
        <f>BZ20+1</f>
        <v>11</v>
      </c>
      <c r="CB20" s="19"/>
    </row>
    <row r="21" spans="1:80" ht="31.5" x14ac:dyDescent="0.25">
      <c r="A21" s="50" t="s">
        <v>107</v>
      </c>
      <c r="B21" s="51" t="s">
        <v>98</v>
      </c>
      <c r="C21" s="52" t="s">
        <v>99</v>
      </c>
      <c r="D21" s="1">
        <f t="shared" ref="D21" si="0">IF(NOT(SUM(D24:D29)=0),SUM(D24:D29),"нд")</f>
        <v>142.917</v>
      </c>
      <c r="E21" s="1" t="str">
        <f>IF(NOT(SUM(E24:E29)=0),SUM(E24:E29),"нд")</f>
        <v>нд</v>
      </c>
      <c r="F21" s="1">
        <f t="shared" ref="F21:K21" si="1">IF(NOT(SUM(F24:F29)=0),SUM(F24:F29),"нд")</f>
        <v>26.177999999999997</v>
      </c>
      <c r="G21" s="1" t="str">
        <f t="shared" si="1"/>
        <v>нд</v>
      </c>
      <c r="H21" s="1" t="str">
        <f t="shared" si="1"/>
        <v>нд</v>
      </c>
      <c r="I21" s="1">
        <f t="shared" si="1"/>
        <v>1.8619999999999999</v>
      </c>
      <c r="J21" s="1" t="str">
        <f t="shared" si="1"/>
        <v>нд</v>
      </c>
      <c r="K21" s="101">
        <f t="shared" si="1"/>
        <v>4</v>
      </c>
      <c r="L21" s="1" t="str">
        <f>IF(NOT(SUM(L24:L29)=0),SUM(L24:L29),"нд")</f>
        <v>нд</v>
      </c>
      <c r="M21" s="1" t="str">
        <f t="shared" ref="M21:R21" si="2">IF(NOT(SUM(M24:M29)=0),SUM(M24:M29),"нд")</f>
        <v>нд</v>
      </c>
      <c r="N21" s="1" t="str">
        <f t="shared" si="2"/>
        <v>нд</v>
      </c>
      <c r="O21" s="1" t="str">
        <f t="shared" si="2"/>
        <v>нд</v>
      </c>
      <c r="P21" s="1" t="str">
        <f t="shared" si="2"/>
        <v>нд</v>
      </c>
      <c r="Q21" s="1" t="str">
        <f t="shared" si="2"/>
        <v>нд</v>
      </c>
      <c r="R21" s="101" t="str">
        <f t="shared" si="2"/>
        <v>нд</v>
      </c>
      <c r="S21" s="1" t="str">
        <f>IF(NOT(SUM(S24:S29)=0),SUM(S24:S29),"нд")</f>
        <v>нд</v>
      </c>
      <c r="T21" s="1">
        <f t="shared" ref="T21:Y21" si="3">IF(NOT(SUM(T24:T29)=0),SUM(T24:T29),"нд")</f>
        <v>0.113</v>
      </c>
      <c r="U21" s="1" t="str">
        <f t="shared" si="3"/>
        <v>нд</v>
      </c>
      <c r="V21" s="1" t="str">
        <f t="shared" si="3"/>
        <v>нд</v>
      </c>
      <c r="W21" s="1" t="str">
        <f t="shared" si="3"/>
        <v>нд</v>
      </c>
      <c r="X21" s="1" t="str">
        <f t="shared" si="3"/>
        <v>нд</v>
      </c>
      <c r="Y21" s="101">
        <f t="shared" si="3"/>
        <v>1</v>
      </c>
      <c r="Z21" s="1" t="str">
        <f>IF(NOT(SUM(Z24:Z29)=0),SUM(Z24:Z29),"нд")</f>
        <v>нд</v>
      </c>
      <c r="AA21" s="1">
        <f t="shared" ref="AA21:AF21" si="4">IF(NOT(SUM(AA24:AA29)=0),SUM(AA24:AA29),"нд")</f>
        <v>10.883000000000001</v>
      </c>
      <c r="AB21" s="1" t="str">
        <f t="shared" si="4"/>
        <v>нд</v>
      </c>
      <c r="AC21" s="1" t="str">
        <f t="shared" si="4"/>
        <v>нд</v>
      </c>
      <c r="AD21" s="1">
        <f t="shared" si="4"/>
        <v>1.6319999999999999</v>
      </c>
      <c r="AE21" s="1" t="str">
        <f t="shared" si="4"/>
        <v>нд</v>
      </c>
      <c r="AF21" s="101">
        <f t="shared" si="4"/>
        <v>1</v>
      </c>
      <c r="AG21" s="1" t="str">
        <f>IF(NOT(SUM(AG24:AG29)=0),SUM(AG24:AG29),"нд")</f>
        <v>нд</v>
      </c>
      <c r="AH21" s="1">
        <f t="shared" ref="AH21:AM21" si="5">IF(NOT(SUM(AH24:AH29)=0),SUM(AH24:AH29),"нд")</f>
        <v>15.181999999999999</v>
      </c>
      <c r="AI21" s="1" t="str">
        <f t="shared" si="5"/>
        <v>нд</v>
      </c>
      <c r="AJ21" s="1" t="str">
        <f t="shared" si="5"/>
        <v>нд</v>
      </c>
      <c r="AK21" s="1">
        <f t="shared" si="5"/>
        <v>0.23</v>
      </c>
      <c r="AL21" s="1" t="str">
        <f t="shared" si="5"/>
        <v>нд</v>
      </c>
      <c r="AM21" s="101">
        <f t="shared" si="5"/>
        <v>2</v>
      </c>
      <c r="AN21" s="1" t="str">
        <f>IF(NOT(SUM(AN24:AN29)=0),SUM(AN24:AN29),"нд")</f>
        <v>нд</v>
      </c>
      <c r="AO21" s="1">
        <f t="shared" ref="AO21:AT21" si="6">IF(NOT(SUM(AO24:AO29)=0),SUM(AO24:AO29),"нд")</f>
        <v>0.77500000000000002</v>
      </c>
      <c r="AP21" s="1" t="str">
        <f t="shared" si="6"/>
        <v>нд</v>
      </c>
      <c r="AQ21" s="1" t="str">
        <f t="shared" si="6"/>
        <v>нд</v>
      </c>
      <c r="AR21" s="1">
        <f t="shared" si="6"/>
        <v>0.23</v>
      </c>
      <c r="AS21" s="1" t="str">
        <f t="shared" si="6"/>
        <v>нд</v>
      </c>
      <c r="AT21" s="101">
        <f t="shared" si="6"/>
        <v>1</v>
      </c>
      <c r="AU21" s="1" t="str">
        <f>IF(NOT(SUM(AU24:AU29)=0),SUM(AU24:AU29),"нд")</f>
        <v>нд</v>
      </c>
      <c r="AV21" s="1" t="str">
        <f t="shared" ref="AV21:BA21" si="7">IF(NOT(SUM(AV24:AV29)=0),SUM(AV24:AV29),"нд")</f>
        <v>нд</v>
      </c>
      <c r="AW21" s="1" t="str">
        <f t="shared" si="7"/>
        <v>нд</v>
      </c>
      <c r="AX21" s="1" t="str">
        <f t="shared" si="7"/>
        <v>нд</v>
      </c>
      <c r="AY21" s="1" t="str">
        <f t="shared" si="7"/>
        <v>нд</v>
      </c>
      <c r="AZ21" s="1" t="str">
        <f t="shared" si="7"/>
        <v>нд</v>
      </c>
      <c r="BA21" s="101" t="str">
        <f t="shared" si="7"/>
        <v>нд</v>
      </c>
      <c r="BB21" s="1" t="str">
        <f>IF(NOT(SUM(BB24:BB29)=0),SUM(BB24:BB29),"нд")</f>
        <v>нд</v>
      </c>
      <c r="BC21" s="1" t="str">
        <f t="shared" ref="BC21:BH21" si="8">IF(NOT(SUM(BC24:BC29)=0),SUM(BC24:BC29),"нд")</f>
        <v>нд</v>
      </c>
      <c r="BD21" s="1" t="str">
        <f t="shared" si="8"/>
        <v>нд</v>
      </c>
      <c r="BE21" s="1" t="str">
        <f t="shared" si="8"/>
        <v>нд</v>
      </c>
      <c r="BF21" s="1" t="str">
        <f t="shared" si="8"/>
        <v>нд</v>
      </c>
      <c r="BG21" s="1" t="str">
        <f t="shared" si="8"/>
        <v>нд</v>
      </c>
      <c r="BH21" s="101" t="str">
        <f t="shared" si="8"/>
        <v>нд</v>
      </c>
      <c r="BI21" s="1" t="str">
        <f>IF(NOT(SUM(BI24:BI29)=0),SUM(BI24:BI29),"нд")</f>
        <v>нд</v>
      </c>
      <c r="BJ21" s="1">
        <f t="shared" ref="BJ21:BO21" si="9">IF(NOT(SUM(BJ24:BJ29)=0),SUM(BJ24:BJ29),"нд")</f>
        <v>0.77500000000000002</v>
      </c>
      <c r="BK21" s="1" t="str">
        <f t="shared" si="9"/>
        <v>нд</v>
      </c>
      <c r="BL21" s="1" t="str">
        <f t="shared" si="9"/>
        <v>нд</v>
      </c>
      <c r="BM21" s="1">
        <f t="shared" si="9"/>
        <v>0.23</v>
      </c>
      <c r="BN21" s="1" t="str">
        <f t="shared" si="9"/>
        <v>нд</v>
      </c>
      <c r="BO21" s="101">
        <f t="shared" si="9"/>
        <v>1</v>
      </c>
      <c r="BP21" s="1" t="str">
        <f>IF(NOT(SUM(BP24:BP29)=0),SUM(BP24:BP29),"нд")</f>
        <v>нд</v>
      </c>
      <c r="BQ21" s="1" t="str">
        <f t="shared" ref="BQ21:BV21" si="10">IF(NOT(SUM(BQ24:BQ29)=0),SUM(BQ24:BQ29),"нд")</f>
        <v>нд</v>
      </c>
      <c r="BR21" s="1" t="str">
        <f t="shared" si="10"/>
        <v>нд</v>
      </c>
      <c r="BS21" s="1" t="str">
        <f t="shared" si="10"/>
        <v>нд</v>
      </c>
      <c r="BT21" s="1" t="str">
        <f t="shared" si="10"/>
        <v>нд</v>
      </c>
      <c r="BU21" s="1" t="str">
        <f t="shared" si="10"/>
        <v>нд</v>
      </c>
      <c r="BV21" s="101" t="str">
        <f t="shared" si="10"/>
        <v>нд</v>
      </c>
      <c r="BW21" s="1" t="str">
        <f t="shared" ref="BW21:BW84" si="11">IF(SUM(AN21)-SUM(E21)=0,"нд",SUM(AN21)-SUM(F21))</f>
        <v>нд</v>
      </c>
      <c r="BX21" s="91" t="str">
        <f t="shared" ref="BX21:BX84" si="12">IF(AND(NOT(SUM(BW21)=0),NOT(SUM(E21)=0)),ROUND(SUM(BW21)/SUM(E21)*100,2),"нд")</f>
        <v>нд</v>
      </c>
      <c r="BY21" s="1">
        <f t="shared" ref="BY21:BY84" si="13">IF(SUM(AO21)-SUM(F21)=0,"нд",SUM(AO21)-SUM(F21))</f>
        <v>-25.402999999999999</v>
      </c>
      <c r="BZ21" s="91">
        <f t="shared" ref="BZ21:BZ84" si="14">IF(AND(NOT(SUM(BY21)=0),NOT(SUM(F21)=0)),ROUND(SUM(BY21)/SUM(F21)*100,2),"нд")</f>
        <v>-97.04</v>
      </c>
      <c r="CA21" s="1" t="s">
        <v>100</v>
      </c>
    </row>
    <row r="22" spans="1:80" x14ac:dyDescent="0.25">
      <c r="A22" s="53"/>
      <c r="B22" s="54" t="s">
        <v>387</v>
      </c>
      <c r="C22" s="2" t="s">
        <v>99</v>
      </c>
      <c r="D22" s="3">
        <f t="shared" ref="D22" si="15">IF(NOT(SUM(D67,D71,D97,D141,D165,D172,D182,D191)=0),SUM(D67,D71,D97,D141,D165,D172,D182,D191),"нд")</f>
        <v>67.413999999999987</v>
      </c>
      <c r="E22" s="3" t="str">
        <f t="shared" ref="E22:AM22" si="16">IF(NOT(SUM(E67,E71,E97,E141,E165,E172,E182,E191)=0),SUM(E67,E71,E97,E141,E165,E172,E182,E191),"нд")</f>
        <v>нд</v>
      </c>
      <c r="F22" s="3">
        <f t="shared" si="16"/>
        <v>17.18</v>
      </c>
      <c r="G22" s="3" t="str">
        <f t="shared" si="16"/>
        <v>нд</v>
      </c>
      <c r="H22" s="3" t="str">
        <f t="shared" si="16"/>
        <v>нд</v>
      </c>
      <c r="I22" s="3">
        <f t="shared" si="16"/>
        <v>1.6319999999999999</v>
      </c>
      <c r="J22" s="3" t="str">
        <f t="shared" si="16"/>
        <v>нд</v>
      </c>
      <c r="K22" s="49">
        <f t="shared" si="16"/>
        <v>1</v>
      </c>
      <c r="L22" s="3" t="str">
        <f t="shared" si="16"/>
        <v>нд</v>
      </c>
      <c r="M22" s="3" t="str">
        <f t="shared" si="16"/>
        <v>нд</v>
      </c>
      <c r="N22" s="3" t="str">
        <f t="shared" si="16"/>
        <v>нд</v>
      </c>
      <c r="O22" s="3" t="str">
        <f t="shared" si="16"/>
        <v>нд</v>
      </c>
      <c r="P22" s="3" t="str">
        <f t="shared" si="16"/>
        <v>нд</v>
      </c>
      <c r="Q22" s="3" t="str">
        <f t="shared" si="16"/>
        <v>нд</v>
      </c>
      <c r="R22" s="49" t="str">
        <f t="shared" si="16"/>
        <v>нд</v>
      </c>
      <c r="S22" s="3" t="str">
        <f t="shared" si="16"/>
        <v>нд</v>
      </c>
      <c r="T22" s="3" t="str">
        <f t="shared" si="16"/>
        <v>нд</v>
      </c>
      <c r="U22" s="3" t="str">
        <f t="shared" si="16"/>
        <v>нд</v>
      </c>
      <c r="V22" s="3" t="str">
        <f t="shared" si="16"/>
        <v>нд</v>
      </c>
      <c r="W22" s="3" t="str">
        <f t="shared" si="16"/>
        <v>нд</v>
      </c>
      <c r="X22" s="3" t="str">
        <f t="shared" si="16"/>
        <v>нд</v>
      </c>
      <c r="Y22" s="49" t="str">
        <f t="shared" si="16"/>
        <v>нд</v>
      </c>
      <c r="Z22" s="3" t="str">
        <f t="shared" si="16"/>
        <v>нд</v>
      </c>
      <c r="AA22" s="3">
        <f t="shared" si="16"/>
        <v>8.8870000000000005</v>
      </c>
      <c r="AB22" s="3" t="str">
        <f t="shared" si="16"/>
        <v>нд</v>
      </c>
      <c r="AC22" s="3" t="str">
        <f t="shared" si="16"/>
        <v>нд</v>
      </c>
      <c r="AD22" s="3">
        <f t="shared" si="16"/>
        <v>1.6319999999999999</v>
      </c>
      <c r="AE22" s="3" t="str">
        <f t="shared" si="16"/>
        <v>нд</v>
      </c>
      <c r="AF22" s="49" t="str">
        <f t="shared" si="16"/>
        <v>нд</v>
      </c>
      <c r="AG22" s="3" t="str">
        <f t="shared" si="16"/>
        <v>нд</v>
      </c>
      <c r="AH22" s="3">
        <f t="shared" si="16"/>
        <v>8.2929999999999993</v>
      </c>
      <c r="AI22" s="3" t="str">
        <f t="shared" si="16"/>
        <v>нд</v>
      </c>
      <c r="AJ22" s="3" t="str">
        <f t="shared" si="16"/>
        <v>нд</v>
      </c>
      <c r="AK22" s="3" t="str">
        <f t="shared" si="16"/>
        <v>нд</v>
      </c>
      <c r="AL22" s="3" t="str">
        <f t="shared" si="16"/>
        <v>нд</v>
      </c>
      <c r="AM22" s="49">
        <f t="shared" si="16"/>
        <v>1</v>
      </c>
      <c r="AN22" s="3" t="str">
        <f t="shared" ref="AN22:AT22" si="17">IF(NOT(SUM(AN67,AN71,AN97,AN141,AN165,AN172,AN182,AN191)=0),SUM(AN67,AN71,AN97,AN141,AN165,AN172,AN182,AN191),"нд")</f>
        <v>нд</v>
      </c>
      <c r="AO22" s="3" t="str">
        <f t="shared" si="17"/>
        <v>нд</v>
      </c>
      <c r="AP22" s="3" t="str">
        <f t="shared" si="17"/>
        <v>нд</v>
      </c>
      <c r="AQ22" s="3" t="str">
        <f t="shared" si="17"/>
        <v>нд</v>
      </c>
      <c r="AR22" s="3" t="str">
        <f t="shared" si="17"/>
        <v>нд</v>
      </c>
      <c r="AS22" s="3" t="str">
        <f t="shared" si="17"/>
        <v>нд</v>
      </c>
      <c r="AT22" s="49" t="str">
        <f t="shared" si="17"/>
        <v>нд</v>
      </c>
      <c r="AU22" s="3" t="str">
        <f t="shared" ref="AU22:BV22" si="18">IF(NOT(SUM(AU67,AU71,AU97,AU141,AU165,AU172,AU182,AU191)=0),SUM(AU67,AU71,AU97,AU141,AU165,AU172,AU182,AU191),"нд")</f>
        <v>нд</v>
      </c>
      <c r="AV22" s="3" t="str">
        <f t="shared" si="18"/>
        <v>нд</v>
      </c>
      <c r="AW22" s="3" t="str">
        <f t="shared" si="18"/>
        <v>нд</v>
      </c>
      <c r="AX22" s="3" t="str">
        <f t="shared" si="18"/>
        <v>нд</v>
      </c>
      <c r="AY22" s="3" t="str">
        <f t="shared" si="18"/>
        <v>нд</v>
      </c>
      <c r="AZ22" s="3" t="str">
        <f t="shared" si="18"/>
        <v>нд</v>
      </c>
      <c r="BA22" s="49" t="str">
        <f t="shared" si="18"/>
        <v>нд</v>
      </c>
      <c r="BB22" s="3" t="str">
        <f t="shared" si="18"/>
        <v>нд</v>
      </c>
      <c r="BC22" s="3" t="str">
        <f t="shared" si="18"/>
        <v>нд</v>
      </c>
      <c r="BD22" s="3" t="str">
        <f t="shared" si="18"/>
        <v>нд</v>
      </c>
      <c r="BE22" s="3" t="str">
        <f t="shared" si="18"/>
        <v>нд</v>
      </c>
      <c r="BF22" s="3" t="str">
        <f t="shared" si="18"/>
        <v>нд</v>
      </c>
      <c r="BG22" s="3" t="str">
        <f t="shared" si="18"/>
        <v>нд</v>
      </c>
      <c r="BH22" s="49" t="str">
        <f t="shared" si="18"/>
        <v>нд</v>
      </c>
      <c r="BI22" s="3" t="str">
        <f t="shared" si="18"/>
        <v>нд</v>
      </c>
      <c r="BJ22" s="3" t="str">
        <f t="shared" si="18"/>
        <v>нд</v>
      </c>
      <c r="BK22" s="3" t="str">
        <f t="shared" si="18"/>
        <v>нд</v>
      </c>
      <c r="BL22" s="3" t="str">
        <f t="shared" si="18"/>
        <v>нд</v>
      </c>
      <c r="BM22" s="3" t="str">
        <f t="shared" si="18"/>
        <v>нд</v>
      </c>
      <c r="BN22" s="3" t="str">
        <f t="shared" si="18"/>
        <v>нд</v>
      </c>
      <c r="BO22" s="49" t="str">
        <f t="shared" si="18"/>
        <v>нд</v>
      </c>
      <c r="BP22" s="3" t="str">
        <f t="shared" si="18"/>
        <v>нд</v>
      </c>
      <c r="BQ22" s="3" t="str">
        <f t="shared" si="18"/>
        <v>нд</v>
      </c>
      <c r="BR22" s="3" t="str">
        <f t="shared" si="18"/>
        <v>нд</v>
      </c>
      <c r="BS22" s="3" t="str">
        <f t="shared" si="18"/>
        <v>нд</v>
      </c>
      <c r="BT22" s="3" t="str">
        <f t="shared" si="18"/>
        <v>нд</v>
      </c>
      <c r="BU22" s="3" t="str">
        <f t="shared" si="18"/>
        <v>нд</v>
      </c>
      <c r="BV22" s="49" t="str">
        <f t="shared" si="18"/>
        <v>нд</v>
      </c>
      <c r="BW22" s="3" t="str">
        <f t="shared" si="11"/>
        <v>нд</v>
      </c>
      <c r="BX22" s="92" t="str">
        <f t="shared" si="12"/>
        <v>нд</v>
      </c>
      <c r="BY22" s="3">
        <f t="shared" si="13"/>
        <v>-17.18</v>
      </c>
      <c r="BZ22" s="92">
        <f t="shared" si="14"/>
        <v>-100</v>
      </c>
      <c r="CA22" s="3" t="s">
        <v>100</v>
      </c>
    </row>
    <row r="23" spans="1:80" x14ac:dyDescent="0.25">
      <c r="A23" s="46"/>
      <c r="B23" s="47" t="s">
        <v>388</v>
      </c>
      <c r="C23" s="48" t="s">
        <v>99</v>
      </c>
      <c r="D23" s="4">
        <f t="shared" ref="D23" si="19">IF(NOT(SUM(D87,D104,D143,D153,D156,D169,D175,D188)=0),SUM(D87,D104,D143,D153,D156,D169,D175,D188),"нд")</f>
        <v>75.503</v>
      </c>
      <c r="E23" s="4" t="str">
        <f t="shared" ref="E23:AM23" si="20">IF(NOT(SUM(E87,E104,E143,E156,E169,E175,E188)=0),SUM(E87,E104,E143,E156,E169,E175,E188),"нд")</f>
        <v>нд</v>
      </c>
      <c r="F23" s="4">
        <f t="shared" si="20"/>
        <v>8.9979999999999993</v>
      </c>
      <c r="G23" s="4" t="str">
        <f t="shared" si="20"/>
        <v>нд</v>
      </c>
      <c r="H23" s="4" t="str">
        <f t="shared" si="20"/>
        <v>нд</v>
      </c>
      <c r="I23" s="4">
        <f t="shared" si="20"/>
        <v>0.23</v>
      </c>
      <c r="J23" s="4" t="str">
        <f t="shared" si="20"/>
        <v>нд</v>
      </c>
      <c r="K23" s="102">
        <f t="shared" si="20"/>
        <v>3</v>
      </c>
      <c r="L23" s="4" t="str">
        <f t="shared" si="20"/>
        <v>нд</v>
      </c>
      <c r="M23" s="4" t="str">
        <f t="shared" si="20"/>
        <v>нд</v>
      </c>
      <c r="N23" s="4" t="str">
        <f t="shared" si="20"/>
        <v>нд</v>
      </c>
      <c r="O23" s="4" t="str">
        <f t="shared" si="20"/>
        <v>нд</v>
      </c>
      <c r="P23" s="4" t="str">
        <f t="shared" si="20"/>
        <v>нд</v>
      </c>
      <c r="Q23" s="4" t="str">
        <f t="shared" si="20"/>
        <v>нд</v>
      </c>
      <c r="R23" s="102" t="str">
        <f t="shared" si="20"/>
        <v>нд</v>
      </c>
      <c r="S23" s="4" t="str">
        <f t="shared" si="20"/>
        <v>нд</v>
      </c>
      <c r="T23" s="4">
        <f t="shared" si="20"/>
        <v>0.113</v>
      </c>
      <c r="U23" s="4" t="str">
        <f t="shared" si="20"/>
        <v>нд</v>
      </c>
      <c r="V23" s="4" t="str">
        <f t="shared" si="20"/>
        <v>нд</v>
      </c>
      <c r="W23" s="4" t="str">
        <f t="shared" si="20"/>
        <v>нд</v>
      </c>
      <c r="X23" s="4" t="str">
        <f t="shared" si="20"/>
        <v>нд</v>
      </c>
      <c r="Y23" s="102">
        <f t="shared" si="20"/>
        <v>1</v>
      </c>
      <c r="Z23" s="4" t="str">
        <f t="shared" si="20"/>
        <v>нд</v>
      </c>
      <c r="AA23" s="4">
        <f t="shared" si="20"/>
        <v>1.996</v>
      </c>
      <c r="AB23" s="4" t="str">
        <f t="shared" si="20"/>
        <v>нд</v>
      </c>
      <c r="AC23" s="4" t="str">
        <f t="shared" si="20"/>
        <v>нд</v>
      </c>
      <c r="AD23" s="4" t="str">
        <f t="shared" si="20"/>
        <v>нд</v>
      </c>
      <c r="AE23" s="4" t="str">
        <f t="shared" si="20"/>
        <v>нд</v>
      </c>
      <c r="AF23" s="102">
        <f t="shared" si="20"/>
        <v>1</v>
      </c>
      <c r="AG23" s="4" t="str">
        <f t="shared" si="20"/>
        <v>нд</v>
      </c>
      <c r="AH23" s="4">
        <f t="shared" si="20"/>
        <v>6.8890000000000002</v>
      </c>
      <c r="AI23" s="4" t="str">
        <f t="shared" si="20"/>
        <v>нд</v>
      </c>
      <c r="AJ23" s="4" t="str">
        <f t="shared" si="20"/>
        <v>нд</v>
      </c>
      <c r="AK23" s="4">
        <f t="shared" si="20"/>
        <v>0.23</v>
      </c>
      <c r="AL23" s="4" t="str">
        <f t="shared" si="20"/>
        <v>нд</v>
      </c>
      <c r="AM23" s="102">
        <f t="shared" si="20"/>
        <v>1</v>
      </c>
      <c r="AN23" s="4" t="str">
        <f t="shared" ref="AN23:AT23" si="21">IF(NOT(SUM(AN87,AN104,AN143,AN156,AN169,AN175,AN188)=0),SUM(AN87,AN104,AN143,AN156,AN169,AN175,AN188),"нд")</f>
        <v>нд</v>
      </c>
      <c r="AO23" s="4">
        <f t="shared" si="21"/>
        <v>0.77500000000000002</v>
      </c>
      <c r="AP23" s="4" t="str">
        <f t="shared" si="21"/>
        <v>нд</v>
      </c>
      <c r="AQ23" s="4" t="str">
        <f t="shared" si="21"/>
        <v>нд</v>
      </c>
      <c r="AR23" s="4">
        <f t="shared" si="21"/>
        <v>0.23</v>
      </c>
      <c r="AS23" s="4" t="str">
        <f t="shared" si="21"/>
        <v>нд</v>
      </c>
      <c r="AT23" s="102">
        <f t="shared" si="21"/>
        <v>1</v>
      </c>
      <c r="AU23" s="4" t="str">
        <f t="shared" ref="AU23:BV23" si="22">IF(NOT(SUM(AU87,AU104,AU143,AU156,AU169,AU175,AU188)=0),SUM(AU87,AU104,AU143,AU156,AU169,AU175,AU188),"нд")</f>
        <v>нд</v>
      </c>
      <c r="AV23" s="4" t="str">
        <f t="shared" si="22"/>
        <v>нд</v>
      </c>
      <c r="AW23" s="4" t="str">
        <f t="shared" si="22"/>
        <v>нд</v>
      </c>
      <c r="AX23" s="4" t="str">
        <f t="shared" si="22"/>
        <v>нд</v>
      </c>
      <c r="AY23" s="4" t="str">
        <f t="shared" si="22"/>
        <v>нд</v>
      </c>
      <c r="AZ23" s="4" t="str">
        <f t="shared" si="22"/>
        <v>нд</v>
      </c>
      <c r="BA23" s="102" t="str">
        <f t="shared" si="22"/>
        <v>нд</v>
      </c>
      <c r="BB23" s="4" t="str">
        <f t="shared" si="22"/>
        <v>нд</v>
      </c>
      <c r="BC23" s="4" t="str">
        <f t="shared" si="22"/>
        <v>нд</v>
      </c>
      <c r="BD23" s="4" t="str">
        <f t="shared" si="22"/>
        <v>нд</v>
      </c>
      <c r="BE23" s="4" t="str">
        <f t="shared" si="22"/>
        <v>нд</v>
      </c>
      <c r="BF23" s="4" t="str">
        <f t="shared" si="22"/>
        <v>нд</v>
      </c>
      <c r="BG23" s="4" t="str">
        <f t="shared" si="22"/>
        <v>нд</v>
      </c>
      <c r="BH23" s="102" t="str">
        <f t="shared" si="22"/>
        <v>нд</v>
      </c>
      <c r="BI23" s="4" t="str">
        <f t="shared" si="22"/>
        <v>нд</v>
      </c>
      <c r="BJ23" s="4">
        <f t="shared" si="22"/>
        <v>0.77500000000000002</v>
      </c>
      <c r="BK23" s="4" t="str">
        <f t="shared" si="22"/>
        <v>нд</v>
      </c>
      <c r="BL23" s="4" t="str">
        <f t="shared" si="22"/>
        <v>нд</v>
      </c>
      <c r="BM23" s="4">
        <f t="shared" si="22"/>
        <v>0.23</v>
      </c>
      <c r="BN23" s="4" t="str">
        <f t="shared" si="22"/>
        <v>нд</v>
      </c>
      <c r="BO23" s="102">
        <f t="shared" si="22"/>
        <v>1</v>
      </c>
      <c r="BP23" s="4" t="str">
        <f t="shared" si="22"/>
        <v>нд</v>
      </c>
      <c r="BQ23" s="4" t="str">
        <f t="shared" si="22"/>
        <v>нд</v>
      </c>
      <c r="BR23" s="4" t="str">
        <f t="shared" si="22"/>
        <v>нд</v>
      </c>
      <c r="BS23" s="4" t="str">
        <f t="shared" si="22"/>
        <v>нд</v>
      </c>
      <c r="BT23" s="4" t="str">
        <f t="shared" si="22"/>
        <v>нд</v>
      </c>
      <c r="BU23" s="4" t="str">
        <f t="shared" si="22"/>
        <v>нд</v>
      </c>
      <c r="BV23" s="102" t="str">
        <f t="shared" si="22"/>
        <v>нд</v>
      </c>
      <c r="BW23" s="4" t="str">
        <f t="shared" si="11"/>
        <v>нд</v>
      </c>
      <c r="BX23" s="93" t="str">
        <f t="shared" si="12"/>
        <v>нд</v>
      </c>
      <c r="BY23" s="4">
        <f t="shared" si="13"/>
        <v>-8.222999999999999</v>
      </c>
      <c r="BZ23" s="93">
        <f t="shared" si="14"/>
        <v>-91.39</v>
      </c>
      <c r="CA23" s="4" t="s">
        <v>100</v>
      </c>
    </row>
    <row r="24" spans="1:80" x14ac:dyDescent="0.25">
      <c r="A24" s="50" t="s">
        <v>108</v>
      </c>
      <c r="B24" s="51" t="s">
        <v>109</v>
      </c>
      <c r="C24" s="52" t="s">
        <v>99</v>
      </c>
      <c r="D24" s="1" t="str">
        <f t="shared" ref="D24" si="23">D31</f>
        <v>нд</v>
      </c>
      <c r="E24" s="1" t="str">
        <f>E31</f>
        <v>нд</v>
      </c>
      <c r="F24" s="1" t="str">
        <f t="shared" ref="F24:K24" si="24">F31</f>
        <v>нд</v>
      </c>
      <c r="G24" s="1" t="str">
        <f t="shared" si="24"/>
        <v>нд</v>
      </c>
      <c r="H24" s="1" t="str">
        <f t="shared" si="24"/>
        <v>нд</v>
      </c>
      <c r="I24" s="1" t="str">
        <f t="shared" si="24"/>
        <v>нд</v>
      </c>
      <c r="J24" s="1" t="str">
        <f t="shared" si="24"/>
        <v>нд</v>
      </c>
      <c r="K24" s="1" t="str">
        <f t="shared" si="24"/>
        <v>нд</v>
      </c>
      <c r="L24" s="1" t="str">
        <f>L31</f>
        <v>нд</v>
      </c>
      <c r="M24" s="1" t="str">
        <f t="shared" ref="M24:R24" si="25">M31</f>
        <v>нд</v>
      </c>
      <c r="N24" s="1" t="str">
        <f t="shared" si="25"/>
        <v>нд</v>
      </c>
      <c r="O24" s="1" t="str">
        <f t="shared" si="25"/>
        <v>нд</v>
      </c>
      <c r="P24" s="1" t="str">
        <f t="shared" si="25"/>
        <v>нд</v>
      </c>
      <c r="Q24" s="1" t="str">
        <f t="shared" si="25"/>
        <v>нд</v>
      </c>
      <c r="R24" s="1" t="str">
        <f t="shared" si="25"/>
        <v>нд</v>
      </c>
      <c r="S24" s="1" t="str">
        <f>S31</f>
        <v>нд</v>
      </c>
      <c r="T24" s="1" t="str">
        <f t="shared" ref="T24:Y24" si="26">T31</f>
        <v>нд</v>
      </c>
      <c r="U24" s="1" t="str">
        <f t="shared" si="26"/>
        <v>нд</v>
      </c>
      <c r="V24" s="1" t="str">
        <f t="shared" si="26"/>
        <v>нд</v>
      </c>
      <c r="W24" s="1" t="str">
        <f t="shared" si="26"/>
        <v>нд</v>
      </c>
      <c r="X24" s="1" t="str">
        <f t="shared" si="26"/>
        <v>нд</v>
      </c>
      <c r="Y24" s="1" t="str">
        <f t="shared" si="26"/>
        <v>нд</v>
      </c>
      <c r="Z24" s="1" t="str">
        <f>Z31</f>
        <v>нд</v>
      </c>
      <c r="AA24" s="1" t="str">
        <f t="shared" ref="AA24:AF24" si="27">AA31</f>
        <v>нд</v>
      </c>
      <c r="AB24" s="1" t="str">
        <f t="shared" si="27"/>
        <v>нд</v>
      </c>
      <c r="AC24" s="1" t="str">
        <f t="shared" si="27"/>
        <v>нд</v>
      </c>
      <c r="AD24" s="1" t="str">
        <f t="shared" si="27"/>
        <v>нд</v>
      </c>
      <c r="AE24" s="1" t="str">
        <f t="shared" si="27"/>
        <v>нд</v>
      </c>
      <c r="AF24" s="1" t="str">
        <f t="shared" si="27"/>
        <v>нд</v>
      </c>
      <c r="AG24" s="1" t="str">
        <f>AG31</f>
        <v>нд</v>
      </c>
      <c r="AH24" s="1" t="str">
        <f t="shared" ref="AH24:AM24" si="28">AH31</f>
        <v>нд</v>
      </c>
      <c r="AI24" s="1" t="str">
        <f t="shared" si="28"/>
        <v>нд</v>
      </c>
      <c r="AJ24" s="1" t="str">
        <f t="shared" si="28"/>
        <v>нд</v>
      </c>
      <c r="AK24" s="1" t="str">
        <f t="shared" si="28"/>
        <v>нд</v>
      </c>
      <c r="AL24" s="1" t="str">
        <f t="shared" si="28"/>
        <v>нд</v>
      </c>
      <c r="AM24" s="1" t="str">
        <f t="shared" si="28"/>
        <v>нд</v>
      </c>
      <c r="AN24" s="1" t="str">
        <f>AN31</f>
        <v>нд</v>
      </c>
      <c r="AO24" s="1" t="str">
        <f t="shared" ref="AO24:AT24" si="29">AO31</f>
        <v>нд</v>
      </c>
      <c r="AP24" s="1" t="str">
        <f t="shared" si="29"/>
        <v>нд</v>
      </c>
      <c r="AQ24" s="1" t="str">
        <f t="shared" si="29"/>
        <v>нд</v>
      </c>
      <c r="AR24" s="1" t="str">
        <f t="shared" si="29"/>
        <v>нд</v>
      </c>
      <c r="AS24" s="1" t="str">
        <f t="shared" si="29"/>
        <v>нд</v>
      </c>
      <c r="AT24" s="1" t="str">
        <f t="shared" si="29"/>
        <v>нд</v>
      </c>
      <c r="AU24" s="1" t="str">
        <f>AU31</f>
        <v>нд</v>
      </c>
      <c r="AV24" s="1" t="str">
        <f t="shared" ref="AV24:BA24" si="30">AV31</f>
        <v>нд</v>
      </c>
      <c r="AW24" s="1" t="str">
        <f t="shared" si="30"/>
        <v>нд</v>
      </c>
      <c r="AX24" s="1" t="str">
        <f t="shared" si="30"/>
        <v>нд</v>
      </c>
      <c r="AY24" s="1" t="str">
        <f t="shared" si="30"/>
        <v>нд</v>
      </c>
      <c r="AZ24" s="1" t="str">
        <f t="shared" si="30"/>
        <v>нд</v>
      </c>
      <c r="BA24" s="1" t="str">
        <f t="shared" si="30"/>
        <v>нд</v>
      </c>
      <c r="BB24" s="1" t="str">
        <f>BB31</f>
        <v>нд</v>
      </c>
      <c r="BC24" s="1" t="str">
        <f t="shared" ref="BC24:BH24" si="31">BC31</f>
        <v>нд</v>
      </c>
      <c r="BD24" s="1" t="str">
        <f t="shared" si="31"/>
        <v>нд</v>
      </c>
      <c r="BE24" s="1" t="str">
        <f t="shared" si="31"/>
        <v>нд</v>
      </c>
      <c r="BF24" s="1" t="str">
        <f t="shared" si="31"/>
        <v>нд</v>
      </c>
      <c r="BG24" s="1" t="str">
        <f t="shared" si="31"/>
        <v>нд</v>
      </c>
      <c r="BH24" s="1" t="str">
        <f t="shared" si="31"/>
        <v>нд</v>
      </c>
      <c r="BI24" s="1" t="str">
        <f>BI31</f>
        <v>нд</v>
      </c>
      <c r="BJ24" s="1" t="str">
        <f t="shared" ref="BJ24:BO24" si="32">BJ31</f>
        <v>нд</v>
      </c>
      <c r="BK24" s="1" t="str">
        <f t="shared" si="32"/>
        <v>нд</v>
      </c>
      <c r="BL24" s="1" t="str">
        <f t="shared" si="32"/>
        <v>нд</v>
      </c>
      <c r="BM24" s="1" t="str">
        <f t="shared" si="32"/>
        <v>нд</v>
      </c>
      <c r="BN24" s="1" t="str">
        <f t="shared" si="32"/>
        <v>нд</v>
      </c>
      <c r="BO24" s="1" t="str">
        <f t="shared" si="32"/>
        <v>нд</v>
      </c>
      <c r="BP24" s="1" t="str">
        <f>BP31</f>
        <v>нд</v>
      </c>
      <c r="BQ24" s="1" t="str">
        <f t="shared" ref="BQ24:BV24" si="33">BQ31</f>
        <v>нд</v>
      </c>
      <c r="BR24" s="1" t="str">
        <f t="shared" si="33"/>
        <v>нд</v>
      </c>
      <c r="BS24" s="1" t="str">
        <f t="shared" si="33"/>
        <v>нд</v>
      </c>
      <c r="BT24" s="1" t="str">
        <f t="shared" si="33"/>
        <v>нд</v>
      </c>
      <c r="BU24" s="1" t="str">
        <f t="shared" si="33"/>
        <v>нд</v>
      </c>
      <c r="BV24" s="1" t="str">
        <f t="shared" si="33"/>
        <v>нд</v>
      </c>
      <c r="BW24" s="1" t="str">
        <f t="shared" si="11"/>
        <v>нд</v>
      </c>
      <c r="BX24" s="91" t="str">
        <f t="shared" si="12"/>
        <v>нд</v>
      </c>
      <c r="BY24" s="1" t="str">
        <f t="shared" si="13"/>
        <v>нд</v>
      </c>
      <c r="BZ24" s="91" t="str">
        <f t="shared" si="14"/>
        <v>нд</v>
      </c>
      <c r="CA24" s="1" t="s">
        <v>100</v>
      </c>
    </row>
    <row r="25" spans="1:80" ht="31.5" x14ac:dyDescent="0.25">
      <c r="A25" s="50" t="s">
        <v>110</v>
      </c>
      <c r="B25" s="51" t="s">
        <v>111</v>
      </c>
      <c r="C25" s="52" t="s">
        <v>99</v>
      </c>
      <c r="D25" s="1">
        <f t="shared" ref="D25" si="34">D64</f>
        <v>113.91</v>
      </c>
      <c r="E25" s="1" t="str">
        <f>E64</f>
        <v>нд</v>
      </c>
      <c r="F25" s="1">
        <f t="shared" ref="F25:K25" si="35">F64</f>
        <v>24.068999999999999</v>
      </c>
      <c r="G25" s="1" t="str">
        <f t="shared" si="35"/>
        <v>нд</v>
      </c>
      <c r="H25" s="1" t="str">
        <f t="shared" si="35"/>
        <v>нд</v>
      </c>
      <c r="I25" s="1">
        <f t="shared" si="35"/>
        <v>1.8619999999999999</v>
      </c>
      <c r="J25" s="1" t="str">
        <f t="shared" si="35"/>
        <v>нд</v>
      </c>
      <c r="K25" s="101">
        <f t="shared" si="35"/>
        <v>2</v>
      </c>
      <c r="L25" s="1" t="str">
        <f>L64</f>
        <v>нд</v>
      </c>
      <c r="M25" s="1" t="str">
        <f t="shared" ref="M25:R25" si="36">M64</f>
        <v>нд</v>
      </c>
      <c r="N25" s="1" t="str">
        <f t="shared" si="36"/>
        <v>нд</v>
      </c>
      <c r="O25" s="1" t="str">
        <f t="shared" si="36"/>
        <v>нд</v>
      </c>
      <c r="P25" s="1" t="str">
        <f t="shared" si="36"/>
        <v>нд</v>
      </c>
      <c r="Q25" s="1" t="str">
        <f t="shared" si="36"/>
        <v>нд</v>
      </c>
      <c r="R25" s="101" t="str">
        <f t="shared" si="36"/>
        <v>нд</v>
      </c>
      <c r="S25" s="1" t="str">
        <f>S64</f>
        <v>нд</v>
      </c>
      <c r="T25" s="1" t="str">
        <f t="shared" ref="T25:Y25" si="37">T64</f>
        <v>нд</v>
      </c>
      <c r="U25" s="1" t="str">
        <f t="shared" si="37"/>
        <v>нд</v>
      </c>
      <c r="V25" s="1" t="str">
        <f t="shared" si="37"/>
        <v>нд</v>
      </c>
      <c r="W25" s="1" t="str">
        <f t="shared" si="37"/>
        <v>нд</v>
      </c>
      <c r="X25" s="1" t="str">
        <f t="shared" si="37"/>
        <v>нд</v>
      </c>
      <c r="Y25" s="1" t="str">
        <f t="shared" si="37"/>
        <v>нд</v>
      </c>
      <c r="Z25" s="1" t="str">
        <f>Z64</f>
        <v>нд</v>
      </c>
      <c r="AA25" s="1">
        <f t="shared" ref="AA25:AF25" si="38">AA64</f>
        <v>8.8870000000000005</v>
      </c>
      <c r="AB25" s="1" t="str">
        <f t="shared" si="38"/>
        <v>нд</v>
      </c>
      <c r="AC25" s="1" t="str">
        <f t="shared" si="38"/>
        <v>нд</v>
      </c>
      <c r="AD25" s="1">
        <f t="shared" si="38"/>
        <v>1.6319999999999999</v>
      </c>
      <c r="AE25" s="1" t="str">
        <f t="shared" si="38"/>
        <v>нд</v>
      </c>
      <c r="AF25" s="101" t="str">
        <f t="shared" si="38"/>
        <v>нд</v>
      </c>
      <c r="AG25" s="1" t="str">
        <f>AG64</f>
        <v>нд</v>
      </c>
      <c r="AH25" s="1">
        <f t="shared" ref="AH25:AM25" si="39">AH64</f>
        <v>15.181999999999999</v>
      </c>
      <c r="AI25" s="1" t="str">
        <f t="shared" si="39"/>
        <v>нд</v>
      </c>
      <c r="AJ25" s="1" t="str">
        <f t="shared" si="39"/>
        <v>нд</v>
      </c>
      <c r="AK25" s="1">
        <f t="shared" si="39"/>
        <v>0.23</v>
      </c>
      <c r="AL25" s="1" t="str">
        <f t="shared" si="39"/>
        <v>нд</v>
      </c>
      <c r="AM25" s="101">
        <f t="shared" si="39"/>
        <v>2</v>
      </c>
      <c r="AN25" s="1" t="str">
        <f>AN64</f>
        <v>нд</v>
      </c>
      <c r="AO25" s="1">
        <f t="shared" ref="AO25:AT25" si="40">AO64</f>
        <v>0.66200000000000003</v>
      </c>
      <c r="AP25" s="1" t="str">
        <f t="shared" si="40"/>
        <v>нд</v>
      </c>
      <c r="AQ25" s="1" t="str">
        <f t="shared" si="40"/>
        <v>нд</v>
      </c>
      <c r="AR25" s="1">
        <f t="shared" si="40"/>
        <v>0.23</v>
      </c>
      <c r="AS25" s="1" t="str">
        <f t="shared" si="40"/>
        <v>нд</v>
      </c>
      <c r="AT25" s="101" t="str">
        <f t="shared" si="40"/>
        <v>нд</v>
      </c>
      <c r="AU25" s="1" t="str">
        <f>AU64</f>
        <v>нд</v>
      </c>
      <c r="AV25" s="1" t="str">
        <f t="shared" ref="AV25:BA25" si="41">AV64</f>
        <v>нд</v>
      </c>
      <c r="AW25" s="1" t="str">
        <f t="shared" si="41"/>
        <v>нд</v>
      </c>
      <c r="AX25" s="1" t="str">
        <f t="shared" si="41"/>
        <v>нд</v>
      </c>
      <c r="AY25" s="1" t="str">
        <f t="shared" si="41"/>
        <v>нд</v>
      </c>
      <c r="AZ25" s="1" t="str">
        <f t="shared" si="41"/>
        <v>нд</v>
      </c>
      <c r="BA25" s="101" t="str">
        <f t="shared" si="41"/>
        <v>нд</v>
      </c>
      <c r="BB25" s="1" t="str">
        <f>BB64</f>
        <v>нд</v>
      </c>
      <c r="BC25" s="1" t="str">
        <f t="shared" ref="BC25:BH25" si="42">BC64</f>
        <v>нд</v>
      </c>
      <c r="BD25" s="1" t="str">
        <f t="shared" si="42"/>
        <v>нд</v>
      </c>
      <c r="BE25" s="1" t="str">
        <f t="shared" si="42"/>
        <v>нд</v>
      </c>
      <c r="BF25" s="1" t="str">
        <f t="shared" si="42"/>
        <v>нд</v>
      </c>
      <c r="BG25" s="1" t="str">
        <f t="shared" si="42"/>
        <v>нд</v>
      </c>
      <c r="BH25" s="1" t="str">
        <f t="shared" si="42"/>
        <v>нд</v>
      </c>
      <c r="BI25" s="1" t="str">
        <f>BI64</f>
        <v>нд</v>
      </c>
      <c r="BJ25" s="1">
        <f t="shared" ref="BJ25:BO25" si="43">BJ64</f>
        <v>0.66200000000000003</v>
      </c>
      <c r="BK25" s="1" t="str">
        <f t="shared" si="43"/>
        <v>нд</v>
      </c>
      <c r="BL25" s="1" t="str">
        <f t="shared" si="43"/>
        <v>нд</v>
      </c>
      <c r="BM25" s="1">
        <f t="shared" si="43"/>
        <v>0.23</v>
      </c>
      <c r="BN25" s="1" t="str">
        <f t="shared" si="43"/>
        <v>нд</v>
      </c>
      <c r="BO25" s="101" t="str">
        <f t="shared" si="43"/>
        <v>нд</v>
      </c>
      <c r="BP25" s="1" t="str">
        <f>BP64</f>
        <v>нд</v>
      </c>
      <c r="BQ25" s="1" t="str">
        <f t="shared" ref="BQ25:BV25" si="44">BQ64</f>
        <v>нд</v>
      </c>
      <c r="BR25" s="1" t="str">
        <f t="shared" si="44"/>
        <v>нд</v>
      </c>
      <c r="BS25" s="1" t="str">
        <f t="shared" si="44"/>
        <v>нд</v>
      </c>
      <c r="BT25" s="1" t="str">
        <f t="shared" si="44"/>
        <v>нд</v>
      </c>
      <c r="BU25" s="1" t="str">
        <f t="shared" si="44"/>
        <v>нд</v>
      </c>
      <c r="BV25" s="101" t="str">
        <f t="shared" si="44"/>
        <v>нд</v>
      </c>
      <c r="BW25" s="1" t="str">
        <f t="shared" si="11"/>
        <v>нд</v>
      </c>
      <c r="BX25" s="91" t="str">
        <f t="shared" si="12"/>
        <v>нд</v>
      </c>
      <c r="BY25" s="1">
        <f t="shared" si="13"/>
        <v>-23.407</v>
      </c>
      <c r="BZ25" s="91">
        <f t="shared" si="14"/>
        <v>-97.25</v>
      </c>
      <c r="CA25" s="1" t="s">
        <v>100</v>
      </c>
    </row>
    <row r="26" spans="1:80" ht="63" x14ac:dyDescent="0.25">
      <c r="A26" s="50" t="s">
        <v>112</v>
      </c>
      <c r="B26" s="51" t="s">
        <v>113</v>
      </c>
      <c r="C26" s="52" t="s">
        <v>99</v>
      </c>
      <c r="D26" s="1" t="str">
        <f t="shared" ref="D26" si="45">D158</f>
        <v>нд</v>
      </c>
      <c r="E26" s="1" t="str">
        <f>E158</f>
        <v>нд</v>
      </c>
      <c r="F26" s="1" t="str">
        <f t="shared" ref="F26:K26" si="46">F158</f>
        <v>нд</v>
      </c>
      <c r="G26" s="1" t="str">
        <f t="shared" si="46"/>
        <v>нд</v>
      </c>
      <c r="H26" s="1" t="str">
        <f t="shared" si="46"/>
        <v>нд</v>
      </c>
      <c r="I26" s="1" t="str">
        <f t="shared" si="46"/>
        <v>нд</v>
      </c>
      <c r="J26" s="1" t="str">
        <f t="shared" si="46"/>
        <v>нд</v>
      </c>
      <c r="K26" s="1" t="str">
        <f t="shared" si="46"/>
        <v>нд</v>
      </c>
      <c r="L26" s="1" t="str">
        <f>L158</f>
        <v>нд</v>
      </c>
      <c r="M26" s="1" t="str">
        <f t="shared" ref="M26:R26" si="47">M158</f>
        <v>нд</v>
      </c>
      <c r="N26" s="1" t="str">
        <f t="shared" si="47"/>
        <v>нд</v>
      </c>
      <c r="O26" s="1" t="str">
        <f t="shared" si="47"/>
        <v>нд</v>
      </c>
      <c r="P26" s="1" t="str">
        <f t="shared" si="47"/>
        <v>нд</v>
      </c>
      <c r="Q26" s="1" t="str">
        <f t="shared" si="47"/>
        <v>нд</v>
      </c>
      <c r="R26" s="1" t="str">
        <f t="shared" si="47"/>
        <v>нд</v>
      </c>
      <c r="S26" s="1" t="str">
        <f>S158</f>
        <v>нд</v>
      </c>
      <c r="T26" s="1" t="str">
        <f t="shared" ref="T26:Y26" si="48">T158</f>
        <v>нд</v>
      </c>
      <c r="U26" s="1" t="str">
        <f t="shared" si="48"/>
        <v>нд</v>
      </c>
      <c r="V26" s="1" t="str">
        <f t="shared" si="48"/>
        <v>нд</v>
      </c>
      <c r="W26" s="1" t="str">
        <f t="shared" si="48"/>
        <v>нд</v>
      </c>
      <c r="X26" s="1" t="str">
        <f t="shared" si="48"/>
        <v>нд</v>
      </c>
      <c r="Y26" s="1" t="str">
        <f t="shared" si="48"/>
        <v>нд</v>
      </c>
      <c r="Z26" s="1" t="str">
        <f>Z158</f>
        <v>нд</v>
      </c>
      <c r="AA26" s="1" t="str">
        <f t="shared" ref="AA26:AF26" si="49">AA158</f>
        <v>нд</v>
      </c>
      <c r="AB26" s="1" t="str">
        <f t="shared" si="49"/>
        <v>нд</v>
      </c>
      <c r="AC26" s="1" t="str">
        <f t="shared" si="49"/>
        <v>нд</v>
      </c>
      <c r="AD26" s="1" t="str">
        <f t="shared" si="49"/>
        <v>нд</v>
      </c>
      <c r="AE26" s="1" t="str">
        <f t="shared" si="49"/>
        <v>нд</v>
      </c>
      <c r="AF26" s="1" t="str">
        <f t="shared" si="49"/>
        <v>нд</v>
      </c>
      <c r="AG26" s="1" t="str">
        <f>AG158</f>
        <v>нд</v>
      </c>
      <c r="AH26" s="1" t="str">
        <f t="shared" ref="AH26:AM26" si="50">AH158</f>
        <v>нд</v>
      </c>
      <c r="AI26" s="1" t="str">
        <f t="shared" si="50"/>
        <v>нд</v>
      </c>
      <c r="AJ26" s="1" t="str">
        <f t="shared" si="50"/>
        <v>нд</v>
      </c>
      <c r="AK26" s="1" t="str">
        <f t="shared" si="50"/>
        <v>нд</v>
      </c>
      <c r="AL26" s="1" t="str">
        <f t="shared" si="50"/>
        <v>нд</v>
      </c>
      <c r="AM26" s="1" t="str">
        <f t="shared" si="50"/>
        <v>нд</v>
      </c>
      <c r="AN26" s="1" t="str">
        <f>AN158</f>
        <v>нд</v>
      </c>
      <c r="AO26" s="1" t="str">
        <f t="shared" ref="AO26:AT26" si="51">AO158</f>
        <v>нд</v>
      </c>
      <c r="AP26" s="1" t="str">
        <f t="shared" si="51"/>
        <v>нд</v>
      </c>
      <c r="AQ26" s="1" t="str">
        <f t="shared" si="51"/>
        <v>нд</v>
      </c>
      <c r="AR26" s="1" t="str">
        <f t="shared" si="51"/>
        <v>нд</v>
      </c>
      <c r="AS26" s="1" t="str">
        <f t="shared" si="51"/>
        <v>нд</v>
      </c>
      <c r="AT26" s="1" t="str">
        <f t="shared" si="51"/>
        <v>нд</v>
      </c>
      <c r="AU26" s="1" t="str">
        <f>AU158</f>
        <v>нд</v>
      </c>
      <c r="AV26" s="1" t="str">
        <f t="shared" ref="AV26:BA26" si="52">AV158</f>
        <v>нд</v>
      </c>
      <c r="AW26" s="1" t="str">
        <f t="shared" si="52"/>
        <v>нд</v>
      </c>
      <c r="AX26" s="1" t="str">
        <f t="shared" si="52"/>
        <v>нд</v>
      </c>
      <c r="AY26" s="1" t="str">
        <f t="shared" si="52"/>
        <v>нд</v>
      </c>
      <c r="AZ26" s="1" t="str">
        <f t="shared" si="52"/>
        <v>нд</v>
      </c>
      <c r="BA26" s="1" t="str">
        <f t="shared" si="52"/>
        <v>нд</v>
      </c>
      <c r="BB26" s="1" t="str">
        <f>BB158</f>
        <v>нд</v>
      </c>
      <c r="BC26" s="1" t="str">
        <f t="shared" ref="BC26:BH26" si="53">BC158</f>
        <v>нд</v>
      </c>
      <c r="BD26" s="1" t="str">
        <f t="shared" si="53"/>
        <v>нд</v>
      </c>
      <c r="BE26" s="1" t="str">
        <f t="shared" si="53"/>
        <v>нд</v>
      </c>
      <c r="BF26" s="1" t="str">
        <f t="shared" si="53"/>
        <v>нд</v>
      </c>
      <c r="BG26" s="1" t="str">
        <f t="shared" si="53"/>
        <v>нд</v>
      </c>
      <c r="BH26" s="1" t="str">
        <f t="shared" si="53"/>
        <v>нд</v>
      </c>
      <c r="BI26" s="1" t="str">
        <f>BI158</f>
        <v>нд</v>
      </c>
      <c r="BJ26" s="1" t="str">
        <f t="shared" ref="BJ26:BO26" si="54">BJ158</f>
        <v>нд</v>
      </c>
      <c r="BK26" s="1" t="str">
        <f t="shared" si="54"/>
        <v>нд</v>
      </c>
      <c r="BL26" s="1" t="str">
        <f t="shared" si="54"/>
        <v>нд</v>
      </c>
      <c r="BM26" s="1" t="str">
        <f t="shared" si="54"/>
        <v>нд</v>
      </c>
      <c r="BN26" s="1" t="str">
        <f t="shared" si="54"/>
        <v>нд</v>
      </c>
      <c r="BO26" s="1" t="str">
        <f t="shared" si="54"/>
        <v>нд</v>
      </c>
      <c r="BP26" s="1" t="str">
        <f>BP158</f>
        <v>нд</v>
      </c>
      <c r="BQ26" s="1" t="str">
        <f t="shared" ref="BQ26:BV26" si="55">BQ158</f>
        <v>нд</v>
      </c>
      <c r="BR26" s="1" t="str">
        <f t="shared" si="55"/>
        <v>нд</v>
      </c>
      <c r="BS26" s="1" t="str">
        <f t="shared" si="55"/>
        <v>нд</v>
      </c>
      <c r="BT26" s="1" t="str">
        <f t="shared" si="55"/>
        <v>нд</v>
      </c>
      <c r="BU26" s="1" t="str">
        <f t="shared" si="55"/>
        <v>нд</v>
      </c>
      <c r="BV26" s="1" t="str">
        <f t="shared" si="55"/>
        <v>нд</v>
      </c>
      <c r="BW26" s="1" t="str">
        <f t="shared" si="11"/>
        <v>нд</v>
      </c>
      <c r="BX26" s="91" t="str">
        <f t="shared" si="12"/>
        <v>нд</v>
      </c>
      <c r="BY26" s="1" t="str">
        <f t="shared" si="13"/>
        <v>нд</v>
      </c>
      <c r="BZ26" s="91" t="str">
        <f t="shared" si="14"/>
        <v>нд</v>
      </c>
      <c r="CA26" s="1" t="s">
        <v>100</v>
      </c>
    </row>
    <row r="27" spans="1:80" ht="31.5" x14ac:dyDescent="0.25">
      <c r="A27" s="50" t="s">
        <v>114</v>
      </c>
      <c r="B27" s="51" t="s">
        <v>115</v>
      </c>
      <c r="C27" s="52" t="s">
        <v>99</v>
      </c>
      <c r="D27" s="1">
        <f t="shared" ref="D27" si="56">D163</f>
        <v>28.893999999999998</v>
      </c>
      <c r="E27" s="1" t="str">
        <f>E163</f>
        <v>нд</v>
      </c>
      <c r="F27" s="1">
        <f t="shared" ref="F27:K27" si="57">F163</f>
        <v>1.996</v>
      </c>
      <c r="G27" s="1" t="str">
        <f t="shared" si="57"/>
        <v>нд</v>
      </c>
      <c r="H27" s="1" t="str">
        <f t="shared" si="57"/>
        <v>нд</v>
      </c>
      <c r="I27" s="1" t="str">
        <f t="shared" si="57"/>
        <v>нд</v>
      </c>
      <c r="J27" s="1" t="str">
        <f t="shared" si="57"/>
        <v>нд</v>
      </c>
      <c r="K27" s="101">
        <f t="shared" si="57"/>
        <v>1</v>
      </c>
      <c r="L27" s="1" t="str">
        <f>L163</f>
        <v>нд</v>
      </c>
      <c r="M27" s="1" t="str">
        <f t="shared" ref="M27:R27" si="58">M163</f>
        <v>нд</v>
      </c>
      <c r="N27" s="1" t="str">
        <f t="shared" si="58"/>
        <v>нд</v>
      </c>
      <c r="O27" s="1" t="str">
        <f t="shared" si="58"/>
        <v>нд</v>
      </c>
      <c r="P27" s="1" t="str">
        <f t="shared" si="58"/>
        <v>нд</v>
      </c>
      <c r="Q27" s="1" t="str">
        <f t="shared" si="58"/>
        <v>нд</v>
      </c>
      <c r="R27" s="1" t="str">
        <f t="shared" si="58"/>
        <v>нд</v>
      </c>
      <c r="S27" s="1" t="str">
        <f>S163</f>
        <v>нд</v>
      </c>
      <c r="T27" s="1" t="str">
        <f t="shared" ref="T27:Y27" si="59">T163</f>
        <v>нд</v>
      </c>
      <c r="U27" s="1" t="str">
        <f t="shared" si="59"/>
        <v>нд</v>
      </c>
      <c r="V27" s="1" t="str">
        <f t="shared" si="59"/>
        <v>нд</v>
      </c>
      <c r="W27" s="1" t="str">
        <f t="shared" si="59"/>
        <v>нд</v>
      </c>
      <c r="X27" s="1" t="str">
        <f t="shared" si="59"/>
        <v>нд</v>
      </c>
      <c r="Y27" s="1" t="str">
        <f t="shared" si="59"/>
        <v>нд</v>
      </c>
      <c r="Z27" s="1" t="str">
        <f>Z163</f>
        <v>нд</v>
      </c>
      <c r="AA27" s="1">
        <f t="shared" ref="AA27:AF27" si="60">AA163</f>
        <v>1.996</v>
      </c>
      <c r="AB27" s="1" t="str">
        <f t="shared" si="60"/>
        <v>нд</v>
      </c>
      <c r="AC27" s="1" t="str">
        <f t="shared" si="60"/>
        <v>нд</v>
      </c>
      <c r="AD27" s="1" t="str">
        <f t="shared" si="60"/>
        <v>нд</v>
      </c>
      <c r="AE27" s="1" t="str">
        <f t="shared" si="60"/>
        <v>нд</v>
      </c>
      <c r="AF27" s="1">
        <f t="shared" si="60"/>
        <v>1</v>
      </c>
      <c r="AG27" s="1" t="str">
        <f>AG163</f>
        <v>нд</v>
      </c>
      <c r="AH27" s="1" t="str">
        <f t="shared" ref="AH27:AM27" si="61">AH163</f>
        <v>нд</v>
      </c>
      <c r="AI27" s="1" t="str">
        <f t="shared" si="61"/>
        <v>нд</v>
      </c>
      <c r="AJ27" s="1" t="str">
        <f t="shared" si="61"/>
        <v>нд</v>
      </c>
      <c r="AK27" s="1" t="str">
        <f t="shared" si="61"/>
        <v>нд</v>
      </c>
      <c r="AL27" s="1" t="str">
        <f t="shared" si="61"/>
        <v>нд</v>
      </c>
      <c r="AM27" s="1" t="str">
        <f t="shared" si="61"/>
        <v>нд</v>
      </c>
      <c r="AN27" s="1" t="str">
        <f>AN163</f>
        <v>нд</v>
      </c>
      <c r="AO27" s="1" t="str">
        <f t="shared" ref="AO27:AT27" si="62">AO163</f>
        <v>нд</v>
      </c>
      <c r="AP27" s="1" t="str">
        <f t="shared" si="62"/>
        <v>нд</v>
      </c>
      <c r="AQ27" s="1" t="str">
        <f t="shared" si="62"/>
        <v>нд</v>
      </c>
      <c r="AR27" s="1" t="str">
        <f t="shared" si="62"/>
        <v>нд</v>
      </c>
      <c r="AS27" s="1" t="str">
        <f t="shared" si="62"/>
        <v>нд</v>
      </c>
      <c r="AT27" s="1" t="str">
        <f t="shared" si="62"/>
        <v>нд</v>
      </c>
      <c r="AU27" s="1" t="str">
        <f>AU163</f>
        <v>нд</v>
      </c>
      <c r="AV27" s="1" t="str">
        <f t="shared" ref="AV27:BA27" si="63">AV163</f>
        <v>нд</v>
      </c>
      <c r="AW27" s="1" t="str">
        <f t="shared" si="63"/>
        <v>нд</v>
      </c>
      <c r="AX27" s="1" t="str">
        <f t="shared" si="63"/>
        <v>нд</v>
      </c>
      <c r="AY27" s="1" t="str">
        <f t="shared" si="63"/>
        <v>нд</v>
      </c>
      <c r="AZ27" s="1" t="str">
        <f t="shared" si="63"/>
        <v>нд</v>
      </c>
      <c r="BA27" s="1" t="str">
        <f t="shared" si="63"/>
        <v>нд</v>
      </c>
      <c r="BB27" s="1" t="str">
        <f>BB163</f>
        <v>нд</v>
      </c>
      <c r="BC27" s="1" t="str">
        <f t="shared" ref="BC27:BH27" si="64">BC163</f>
        <v>нд</v>
      </c>
      <c r="BD27" s="1" t="str">
        <f t="shared" si="64"/>
        <v>нд</v>
      </c>
      <c r="BE27" s="1" t="str">
        <f t="shared" si="64"/>
        <v>нд</v>
      </c>
      <c r="BF27" s="1" t="str">
        <f t="shared" si="64"/>
        <v>нд</v>
      </c>
      <c r="BG27" s="1" t="str">
        <f t="shared" si="64"/>
        <v>нд</v>
      </c>
      <c r="BH27" s="1" t="str">
        <f t="shared" si="64"/>
        <v>нд</v>
      </c>
      <c r="BI27" s="1" t="str">
        <f>BI163</f>
        <v>нд</v>
      </c>
      <c r="BJ27" s="1" t="str">
        <f t="shared" ref="BJ27:BO27" si="65">BJ163</f>
        <v>нд</v>
      </c>
      <c r="BK27" s="1" t="str">
        <f t="shared" si="65"/>
        <v>нд</v>
      </c>
      <c r="BL27" s="1" t="str">
        <f t="shared" si="65"/>
        <v>нд</v>
      </c>
      <c r="BM27" s="1" t="str">
        <f t="shared" si="65"/>
        <v>нд</v>
      </c>
      <c r="BN27" s="1" t="str">
        <f t="shared" si="65"/>
        <v>нд</v>
      </c>
      <c r="BO27" s="1" t="str">
        <f t="shared" si="65"/>
        <v>нд</v>
      </c>
      <c r="BP27" s="1" t="str">
        <f>BP163</f>
        <v>нд</v>
      </c>
      <c r="BQ27" s="1" t="str">
        <f t="shared" ref="BQ27:BV27" si="66">BQ163</f>
        <v>нд</v>
      </c>
      <c r="BR27" s="1" t="str">
        <f t="shared" si="66"/>
        <v>нд</v>
      </c>
      <c r="BS27" s="1" t="str">
        <f t="shared" si="66"/>
        <v>нд</v>
      </c>
      <c r="BT27" s="1" t="str">
        <f t="shared" si="66"/>
        <v>нд</v>
      </c>
      <c r="BU27" s="1" t="str">
        <f t="shared" si="66"/>
        <v>нд</v>
      </c>
      <c r="BV27" s="1" t="str">
        <f t="shared" si="66"/>
        <v>нд</v>
      </c>
      <c r="BW27" s="1" t="str">
        <f t="shared" si="11"/>
        <v>нд</v>
      </c>
      <c r="BX27" s="91" t="str">
        <f t="shared" si="12"/>
        <v>нд</v>
      </c>
      <c r="BY27" s="1">
        <f t="shared" si="13"/>
        <v>-1.996</v>
      </c>
      <c r="BZ27" s="91">
        <f t="shared" si="14"/>
        <v>-100</v>
      </c>
      <c r="CA27" s="1" t="s">
        <v>100</v>
      </c>
    </row>
    <row r="28" spans="1:80" ht="31.5" x14ac:dyDescent="0.25">
      <c r="A28" s="50" t="s">
        <v>116</v>
      </c>
      <c r="B28" s="51" t="s">
        <v>117</v>
      </c>
      <c r="C28" s="52" t="s">
        <v>99</v>
      </c>
      <c r="D28" s="1" t="str">
        <f t="shared" ref="D28" si="67">D178</f>
        <v>нд</v>
      </c>
      <c r="E28" s="1" t="str">
        <f>E178</f>
        <v>нд</v>
      </c>
      <c r="F28" s="1" t="str">
        <f t="shared" ref="F28:K28" si="68">F178</f>
        <v>нд</v>
      </c>
      <c r="G28" s="1" t="str">
        <f t="shared" si="68"/>
        <v>нд</v>
      </c>
      <c r="H28" s="1" t="str">
        <f t="shared" si="68"/>
        <v>нд</v>
      </c>
      <c r="I28" s="1" t="str">
        <f t="shared" si="68"/>
        <v>нд</v>
      </c>
      <c r="J28" s="1" t="str">
        <f t="shared" si="68"/>
        <v>нд</v>
      </c>
      <c r="K28" s="1" t="str">
        <f t="shared" si="68"/>
        <v>нд</v>
      </c>
      <c r="L28" s="1" t="str">
        <f>L178</f>
        <v>нд</v>
      </c>
      <c r="M28" s="1" t="str">
        <f t="shared" ref="M28:R28" si="69">M178</f>
        <v>нд</v>
      </c>
      <c r="N28" s="1" t="str">
        <f t="shared" si="69"/>
        <v>нд</v>
      </c>
      <c r="O28" s="1" t="str">
        <f t="shared" si="69"/>
        <v>нд</v>
      </c>
      <c r="P28" s="1" t="str">
        <f t="shared" si="69"/>
        <v>нд</v>
      </c>
      <c r="Q28" s="1" t="str">
        <f t="shared" si="69"/>
        <v>нд</v>
      </c>
      <c r="R28" s="1" t="str">
        <f t="shared" si="69"/>
        <v>нд</v>
      </c>
      <c r="S28" s="1" t="str">
        <f>S178</f>
        <v>нд</v>
      </c>
      <c r="T28" s="1" t="str">
        <f t="shared" ref="T28:Y28" si="70">T178</f>
        <v>нд</v>
      </c>
      <c r="U28" s="1" t="str">
        <f t="shared" si="70"/>
        <v>нд</v>
      </c>
      <c r="V28" s="1" t="str">
        <f t="shared" si="70"/>
        <v>нд</v>
      </c>
      <c r="W28" s="1" t="str">
        <f t="shared" si="70"/>
        <v>нд</v>
      </c>
      <c r="X28" s="1" t="str">
        <f t="shared" si="70"/>
        <v>нд</v>
      </c>
      <c r="Y28" s="1" t="str">
        <f t="shared" si="70"/>
        <v>нд</v>
      </c>
      <c r="Z28" s="1" t="str">
        <f>Z178</f>
        <v>нд</v>
      </c>
      <c r="AA28" s="1" t="str">
        <f t="shared" ref="AA28:AF28" si="71">AA178</f>
        <v>нд</v>
      </c>
      <c r="AB28" s="1" t="str">
        <f t="shared" si="71"/>
        <v>нд</v>
      </c>
      <c r="AC28" s="1" t="str">
        <f t="shared" si="71"/>
        <v>нд</v>
      </c>
      <c r="AD28" s="1" t="str">
        <f t="shared" si="71"/>
        <v>нд</v>
      </c>
      <c r="AE28" s="1" t="str">
        <f t="shared" si="71"/>
        <v>нд</v>
      </c>
      <c r="AF28" s="1" t="str">
        <f t="shared" si="71"/>
        <v>нд</v>
      </c>
      <c r="AG28" s="1" t="str">
        <f>AG178</f>
        <v>нд</v>
      </c>
      <c r="AH28" s="1" t="str">
        <f t="shared" ref="AH28:AM28" si="72">AH178</f>
        <v>нд</v>
      </c>
      <c r="AI28" s="1" t="str">
        <f t="shared" si="72"/>
        <v>нд</v>
      </c>
      <c r="AJ28" s="1" t="str">
        <f t="shared" si="72"/>
        <v>нд</v>
      </c>
      <c r="AK28" s="1" t="str">
        <f t="shared" si="72"/>
        <v>нд</v>
      </c>
      <c r="AL28" s="1" t="str">
        <f t="shared" si="72"/>
        <v>нд</v>
      </c>
      <c r="AM28" s="1" t="str">
        <f t="shared" si="72"/>
        <v>нд</v>
      </c>
      <c r="AN28" s="1" t="str">
        <f>AN178</f>
        <v>нд</v>
      </c>
      <c r="AO28" s="1" t="str">
        <f t="shared" ref="AO28:AT28" si="73">AO178</f>
        <v>нд</v>
      </c>
      <c r="AP28" s="1" t="str">
        <f t="shared" si="73"/>
        <v>нд</v>
      </c>
      <c r="AQ28" s="1" t="str">
        <f t="shared" si="73"/>
        <v>нд</v>
      </c>
      <c r="AR28" s="1" t="str">
        <f t="shared" si="73"/>
        <v>нд</v>
      </c>
      <c r="AS28" s="1" t="str">
        <f t="shared" si="73"/>
        <v>нд</v>
      </c>
      <c r="AT28" s="1" t="str">
        <f t="shared" si="73"/>
        <v>нд</v>
      </c>
      <c r="AU28" s="1" t="str">
        <f>AU178</f>
        <v>нд</v>
      </c>
      <c r="AV28" s="1" t="str">
        <f t="shared" ref="AV28:BA28" si="74">AV178</f>
        <v>нд</v>
      </c>
      <c r="AW28" s="1" t="str">
        <f t="shared" si="74"/>
        <v>нд</v>
      </c>
      <c r="AX28" s="1" t="str">
        <f t="shared" si="74"/>
        <v>нд</v>
      </c>
      <c r="AY28" s="1" t="str">
        <f t="shared" si="74"/>
        <v>нд</v>
      </c>
      <c r="AZ28" s="1" t="str">
        <f t="shared" si="74"/>
        <v>нд</v>
      </c>
      <c r="BA28" s="1" t="str">
        <f t="shared" si="74"/>
        <v>нд</v>
      </c>
      <c r="BB28" s="1" t="str">
        <f>BB178</f>
        <v>нд</v>
      </c>
      <c r="BC28" s="1" t="str">
        <f t="shared" ref="BC28:BH28" si="75">BC178</f>
        <v>нд</v>
      </c>
      <c r="BD28" s="1" t="str">
        <f t="shared" si="75"/>
        <v>нд</v>
      </c>
      <c r="BE28" s="1" t="str">
        <f t="shared" si="75"/>
        <v>нд</v>
      </c>
      <c r="BF28" s="1" t="str">
        <f t="shared" si="75"/>
        <v>нд</v>
      </c>
      <c r="BG28" s="1" t="str">
        <f t="shared" si="75"/>
        <v>нд</v>
      </c>
      <c r="BH28" s="1" t="str">
        <f t="shared" si="75"/>
        <v>нд</v>
      </c>
      <c r="BI28" s="1" t="str">
        <f>BI178</f>
        <v>нд</v>
      </c>
      <c r="BJ28" s="1" t="str">
        <f t="shared" ref="BJ28:BO28" si="76">BJ178</f>
        <v>нд</v>
      </c>
      <c r="BK28" s="1" t="str">
        <f t="shared" si="76"/>
        <v>нд</v>
      </c>
      <c r="BL28" s="1" t="str">
        <f t="shared" si="76"/>
        <v>нд</v>
      </c>
      <c r="BM28" s="1" t="str">
        <f t="shared" si="76"/>
        <v>нд</v>
      </c>
      <c r="BN28" s="1" t="str">
        <f t="shared" si="76"/>
        <v>нд</v>
      </c>
      <c r="BO28" s="1" t="str">
        <f t="shared" si="76"/>
        <v>нд</v>
      </c>
      <c r="BP28" s="1" t="str">
        <f>BP178</f>
        <v>нд</v>
      </c>
      <c r="BQ28" s="1" t="str">
        <f t="shared" ref="BQ28:BV28" si="77">BQ178</f>
        <v>нд</v>
      </c>
      <c r="BR28" s="1" t="str">
        <f t="shared" si="77"/>
        <v>нд</v>
      </c>
      <c r="BS28" s="1" t="str">
        <f t="shared" si="77"/>
        <v>нд</v>
      </c>
      <c r="BT28" s="1" t="str">
        <f t="shared" si="77"/>
        <v>нд</v>
      </c>
      <c r="BU28" s="1" t="str">
        <f t="shared" si="77"/>
        <v>нд</v>
      </c>
      <c r="BV28" s="1" t="str">
        <f t="shared" si="77"/>
        <v>нд</v>
      </c>
      <c r="BW28" s="1" t="str">
        <f t="shared" si="11"/>
        <v>нд</v>
      </c>
      <c r="BX28" s="91" t="str">
        <f t="shared" si="12"/>
        <v>нд</v>
      </c>
      <c r="BY28" s="1" t="str">
        <f t="shared" si="13"/>
        <v>нд</v>
      </c>
      <c r="BZ28" s="91" t="str">
        <f t="shared" si="14"/>
        <v>нд</v>
      </c>
      <c r="CA28" s="1" t="s">
        <v>100</v>
      </c>
    </row>
    <row r="29" spans="1:80" x14ac:dyDescent="0.25">
      <c r="A29" s="50" t="s">
        <v>118</v>
      </c>
      <c r="B29" s="51" t="s">
        <v>119</v>
      </c>
      <c r="C29" s="52" t="s">
        <v>99</v>
      </c>
      <c r="D29" s="1">
        <f t="shared" ref="D29" si="78">D180</f>
        <v>0.113</v>
      </c>
      <c r="E29" s="1" t="str">
        <f>E180</f>
        <v>нд</v>
      </c>
      <c r="F29" s="1">
        <f t="shared" ref="F29:K29" si="79">F180</f>
        <v>0.113</v>
      </c>
      <c r="G29" s="1" t="str">
        <f t="shared" si="79"/>
        <v>нд</v>
      </c>
      <c r="H29" s="1" t="str">
        <f t="shared" si="79"/>
        <v>нд</v>
      </c>
      <c r="I29" s="1" t="str">
        <f t="shared" si="79"/>
        <v>нд</v>
      </c>
      <c r="J29" s="1" t="str">
        <f t="shared" si="79"/>
        <v>нд</v>
      </c>
      <c r="K29" s="101">
        <f t="shared" si="79"/>
        <v>1</v>
      </c>
      <c r="L29" s="1" t="str">
        <f>L180</f>
        <v>нд</v>
      </c>
      <c r="M29" s="1" t="str">
        <f t="shared" ref="M29:R29" si="80">M180</f>
        <v>нд</v>
      </c>
      <c r="N29" s="1" t="str">
        <f t="shared" si="80"/>
        <v>нд</v>
      </c>
      <c r="O29" s="1" t="str">
        <f t="shared" si="80"/>
        <v>нд</v>
      </c>
      <c r="P29" s="1" t="str">
        <f t="shared" si="80"/>
        <v>нд</v>
      </c>
      <c r="Q29" s="1" t="str">
        <f t="shared" si="80"/>
        <v>нд</v>
      </c>
      <c r="R29" s="101" t="str">
        <f t="shared" si="80"/>
        <v>нд</v>
      </c>
      <c r="S29" s="1" t="str">
        <f>S180</f>
        <v>нд</v>
      </c>
      <c r="T29" s="1">
        <f t="shared" ref="T29:Y29" si="81">T180</f>
        <v>0.113</v>
      </c>
      <c r="U29" s="1" t="str">
        <f t="shared" si="81"/>
        <v>нд</v>
      </c>
      <c r="V29" s="1" t="str">
        <f t="shared" si="81"/>
        <v>нд</v>
      </c>
      <c r="W29" s="1" t="str">
        <f t="shared" si="81"/>
        <v>нд</v>
      </c>
      <c r="X29" s="1" t="str">
        <f t="shared" si="81"/>
        <v>нд</v>
      </c>
      <c r="Y29" s="101">
        <f t="shared" si="81"/>
        <v>1</v>
      </c>
      <c r="Z29" s="1" t="str">
        <f>Z180</f>
        <v>нд</v>
      </c>
      <c r="AA29" s="1" t="str">
        <f t="shared" ref="AA29:AF29" si="82">AA180</f>
        <v>нд</v>
      </c>
      <c r="AB29" s="1" t="str">
        <f t="shared" si="82"/>
        <v>нд</v>
      </c>
      <c r="AC29" s="1" t="str">
        <f t="shared" si="82"/>
        <v>нд</v>
      </c>
      <c r="AD29" s="1" t="str">
        <f t="shared" si="82"/>
        <v>нд</v>
      </c>
      <c r="AE29" s="1" t="str">
        <f t="shared" si="82"/>
        <v>нд</v>
      </c>
      <c r="AF29" s="1" t="str">
        <f t="shared" si="82"/>
        <v>нд</v>
      </c>
      <c r="AG29" s="1" t="str">
        <f>AG180</f>
        <v>нд</v>
      </c>
      <c r="AH29" s="1" t="str">
        <f t="shared" ref="AH29:AM29" si="83">AH180</f>
        <v>нд</v>
      </c>
      <c r="AI29" s="1" t="str">
        <f t="shared" si="83"/>
        <v>нд</v>
      </c>
      <c r="AJ29" s="1" t="str">
        <f t="shared" si="83"/>
        <v>нд</v>
      </c>
      <c r="AK29" s="1" t="str">
        <f t="shared" si="83"/>
        <v>нд</v>
      </c>
      <c r="AL29" s="1" t="str">
        <f t="shared" si="83"/>
        <v>нд</v>
      </c>
      <c r="AM29" s="1" t="str">
        <f t="shared" si="83"/>
        <v>нд</v>
      </c>
      <c r="AN29" s="1" t="str">
        <f>AN180</f>
        <v>нд</v>
      </c>
      <c r="AO29" s="1">
        <f t="shared" ref="AO29:AT29" si="84">AO180</f>
        <v>0.113</v>
      </c>
      <c r="AP29" s="1" t="str">
        <f t="shared" si="84"/>
        <v>нд</v>
      </c>
      <c r="AQ29" s="1" t="str">
        <f t="shared" si="84"/>
        <v>нд</v>
      </c>
      <c r="AR29" s="1" t="str">
        <f t="shared" si="84"/>
        <v>нд</v>
      </c>
      <c r="AS29" s="1" t="str">
        <f t="shared" si="84"/>
        <v>нд</v>
      </c>
      <c r="AT29" s="101">
        <f t="shared" si="84"/>
        <v>1</v>
      </c>
      <c r="AU29" s="1" t="str">
        <f>AU180</f>
        <v>нд</v>
      </c>
      <c r="AV29" s="1" t="str">
        <f t="shared" ref="AV29:BA29" si="85">AV180</f>
        <v>нд</v>
      </c>
      <c r="AW29" s="1" t="str">
        <f t="shared" si="85"/>
        <v>нд</v>
      </c>
      <c r="AX29" s="1" t="str">
        <f t="shared" si="85"/>
        <v>нд</v>
      </c>
      <c r="AY29" s="1" t="str">
        <f t="shared" si="85"/>
        <v>нд</v>
      </c>
      <c r="AZ29" s="1" t="str">
        <f t="shared" si="85"/>
        <v>нд</v>
      </c>
      <c r="BA29" s="101" t="str">
        <f t="shared" si="85"/>
        <v>нд</v>
      </c>
      <c r="BB29" s="1" t="str">
        <f>BB180</f>
        <v>нд</v>
      </c>
      <c r="BC29" s="1" t="str">
        <f t="shared" ref="BC29:BH29" si="86">BC180</f>
        <v>нд</v>
      </c>
      <c r="BD29" s="1" t="str">
        <f t="shared" si="86"/>
        <v>нд</v>
      </c>
      <c r="BE29" s="1" t="str">
        <f t="shared" si="86"/>
        <v>нд</v>
      </c>
      <c r="BF29" s="1" t="str">
        <f t="shared" si="86"/>
        <v>нд</v>
      </c>
      <c r="BG29" s="1" t="str">
        <f t="shared" si="86"/>
        <v>нд</v>
      </c>
      <c r="BH29" s="101" t="str">
        <f t="shared" si="86"/>
        <v>нд</v>
      </c>
      <c r="BI29" s="1" t="str">
        <f>BI180</f>
        <v>нд</v>
      </c>
      <c r="BJ29" s="1">
        <f t="shared" ref="BJ29:BO29" si="87">BJ180</f>
        <v>0.113</v>
      </c>
      <c r="BK29" s="1" t="str">
        <f t="shared" si="87"/>
        <v>нд</v>
      </c>
      <c r="BL29" s="1" t="str">
        <f t="shared" si="87"/>
        <v>нд</v>
      </c>
      <c r="BM29" s="1" t="str">
        <f t="shared" si="87"/>
        <v>нд</v>
      </c>
      <c r="BN29" s="1" t="str">
        <f t="shared" si="87"/>
        <v>нд</v>
      </c>
      <c r="BO29" s="101">
        <f t="shared" si="87"/>
        <v>1</v>
      </c>
      <c r="BP29" s="1" t="str">
        <f>BP180</f>
        <v>нд</v>
      </c>
      <c r="BQ29" s="1" t="str">
        <f t="shared" ref="BQ29:BV29" si="88">BQ180</f>
        <v>нд</v>
      </c>
      <c r="BR29" s="1" t="str">
        <f t="shared" si="88"/>
        <v>нд</v>
      </c>
      <c r="BS29" s="1" t="str">
        <f t="shared" si="88"/>
        <v>нд</v>
      </c>
      <c r="BT29" s="1" t="str">
        <f t="shared" si="88"/>
        <v>нд</v>
      </c>
      <c r="BU29" s="1" t="str">
        <f t="shared" si="88"/>
        <v>нд</v>
      </c>
      <c r="BV29" s="1" t="str">
        <f t="shared" si="88"/>
        <v>нд</v>
      </c>
      <c r="BW29" s="1" t="str">
        <f t="shared" si="11"/>
        <v>нд</v>
      </c>
      <c r="BX29" s="91" t="str">
        <f t="shared" si="12"/>
        <v>нд</v>
      </c>
      <c r="BY29" s="1" t="str">
        <f t="shared" si="13"/>
        <v>нд</v>
      </c>
      <c r="BZ29" s="91" t="str">
        <f t="shared" si="14"/>
        <v>нд</v>
      </c>
      <c r="CA29" s="1" t="s">
        <v>100</v>
      </c>
    </row>
    <row r="30" spans="1:80" x14ac:dyDescent="0.25">
      <c r="A30" s="6" t="s">
        <v>120</v>
      </c>
      <c r="B30" s="55" t="s">
        <v>121</v>
      </c>
      <c r="C30" s="56" t="s">
        <v>99</v>
      </c>
      <c r="D30" s="56">
        <f t="shared" ref="D30" si="89">D21</f>
        <v>142.917</v>
      </c>
      <c r="E30" s="103" t="str">
        <f>E21</f>
        <v>нд</v>
      </c>
      <c r="F30" s="104">
        <f t="shared" ref="F30:K30" si="90">F21</f>
        <v>26.177999999999997</v>
      </c>
      <c r="G30" s="103" t="str">
        <f t="shared" si="90"/>
        <v>нд</v>
      </c>
      <c r="H30" s="103" t="str">
        <f t="shared" si="90"/>
        <v>нд</v>
      </c>
      <c r="I30" s="103">
        <f t="shared" si="90"/>
        <v>1.8619999999999999</v>
      </c>
      <c r="J30" s="103" t="str">
        <f t="shared" si="90"/>
        <v>нд</v>
      </c>
      <c r="K30" s="105">
        <f t="shared" si="90"/>
        <v>4</v>
      </c>
      <c r="L30" s="103" t="str">
        <f>L21</f>
        <v>нд</v>
      </c>
      <c r="M30" s="104" t="str">
        <f t="shared" ref="M30:R30" si="91">M21</f>
        <v>нд</v>
      </c>
      <c r="N30" s="103" t="str">
        <f t="shared" si="91"/>
        <v>нд</v>
      </c>
      <c r="O30" s="103" t="str">
        <f t="shared" si="91"/>
        <v>нд</v>
      </c>
      <c r="P30" s="103" t="str">
        <f t="shared" si="91"/>
        <v>нд</v>
      </c>
      <c r="Q30" s="103" t="str">
        <f t="shared" si="91"/>
        <v>нд</v>
      </c>
      <c r="R30" s="105" t="str">
        <f t="shared" si="91"/>
        <v>нд</v>
      </c>
      <c r="S30" s="103" t="str">
        <f>S21</f>
        <v>нд</v>
      </c>
      <c r="T30" s="104">
        <f t="shared" ref="T30:Y30" si="92">T21</f>
        <v>0.113</v>
      </c>
      <c r="U30" s="103" t="str">
        <f t="shared" si="92"/>
        <v>нд</v>
      </c>
      <c r="V30" s="103" t="str">
        <f t="shared" si="92"/>
        <v>нд</v>
      </c>
      <c r="W30" s="103" t="str">
        <f t="shared" si="92"/>
        <v>нд</v>
      </c>
      <c r="X30" s="103" t="str">
        <f t="shared" si="92"/>
        <v>нд</v>
      </c>
      <c r="Y30" s="105">
        <f t="shared" si="92"/>
        <v>1</v>
      </c>
      <c r="Z30" s="103" t="str">
        <f>Z21</f>
        <v>нд</v>
      </c>
      <c r="AA30" s="104">
        <f t="shared" ref="AA30:AF30" si="93">AA21</f>
        <v>10.883000000000001</v>
      </c>
      <c r="AB30" s="103" t="str">
        <f t="shared" si="93"/>
        <v>нд</v>
      </c>
      <c r="AC30" s="103" t="str">
        <f t="shared" si="93"/>
        <v>нд</v>
      </c>
      <c r="AD30" s="103">
        <f t="shared" si="93"/>
        <v>1.6319999999999999</v>
      </c>
      <c r="AE30" s="103" t="str">
        <f t="shared" si="93"/>
        <v>нд</v>
      </c>
      <c r="AF30" s="105">
        <f t="shared" si="93"/>
        <v>1</v>
      </c>
      <c r="AG30" s="103" t="str">
        <f>AG21</f>
        <v>нд</v>
      </c>
      <c r="AH30" s="104">
        <f t="shared" ref="AH30:AM30" si="94">AH21</f>
        <v>15.181999999999999</v>
      </c>
      <c r="AI30" s="103" t="str">
        <f t="shared" si="94"/>
        <v>нд</v>
      </c>
      <c r="AJ30" s="103" t="str">
        <f t="shared" si="94"/>
        <v>нд</v>
      </c>
      <c r="AK30" s="103">
        <f t="shared" si="94"/>
        <v>0.23</v>
      </c>
      <c r="AL30" s="103" t="str">
        <f t="shared" si="94"/>
        <v>нд</v>
      </c>
      <c r="AM30" s="105">
        <f t="shared" si="94"/>
        <v>2</v>
      </c>
      <c r="AN30" s="103" t="str">
        <f>AN21</f>
        <v>нд</v>
      </c>
      <c r="AO30" s="104">
        <f t="shared" ref="AO30:AT30" si="95">AO21</f>
        <v>0.77500000000000002</v>
      </c>
      <c r="AP30" s="103" t="str">
        <f t="shared" si="95"/>
        <v>нд</v>
      </c>
      <c r="AQ30" s="103" t="str">
        <f t="shared" si="95"/>
        <v>нд</v>
      </c>
      <c r="AR30" s="103">
        <f t="shared" si="95"/>
        <v>0.23</v>
      </c>
      <c r="AS30" s="103" t="str">
        <f t="shared" si="95"/>
        <v>нд</v>
      </c>
      <c r="AT30" s="105">
        <f t="shared" si="95"/>
        <v>1</v>
      </c>
      <c r="AU30" s="103" t="str">
        <f>AU21</f>
        <v>нд</v>
      </c>
      <c r="AV30" s="104" t="str">
        <f t="shared" ref="AV30:BA30" si="96">AV21</f>
        <v>нд</v>
      </c>
      <c r="AW30" s="103" t="str">
        <f t="shared" si="96"/>
        <v>нд</v>
      </c>
      <c r="AX30" s="103" t="str">
        <f t="shared" si="96"/>
        <v>нд</v>
      </c>
      <c r="AY30" s="103" t="str">
        <f t="shared" si="96"/>
        <v>нд</v>
      </c>
      <c r="AZ30" s="103" t="str">
        <f t="shared" si="96"/>
        <v>нд</v>
      </c>
      <c r="BA30" s="105" t="str">
        <f t="shared" si="96"/>
        <v>нд</v>
      </c>
      <c r="BB30" s="103" t="str">
        <f>BB21</f>
        <v>нд</v>
      </c>
      <c r="BC30" s="104" t="str">
        <f t="shared" ref="BC30:BH30" si="97">BC21</f>
        <v>нд</v>
      </c>
      <c r="BD30" s="103" t="str">
        <f t="shared" si="97"/>
        <v>нд</v>
      </c>
      <c r="BE30" s="103" t="str">
        <f t="shared" si="97"/>
        <v>нд</v>
      </c>
      <c r="BF30" s="103" t="str">
        <f t="shared" si="97"/>
        <v>нд</v>
      </c>
      <c r="BG30" s="103" t="str">
        <f t="shared" si="97"/>
        <v>нд</v>
      </c>
      <c r="BH30" s="105" t="str">
        <f t="shared" si="97"/>
        <v>нд</v>
      </c>
      <c r="BI30" s="103" t="str">
        <f>BI21</f>
        <v>нд</v>
      </c>
      <c r="BJ30" s="56">
        <f t="shared" ref="BJ30:BO30" si="98">BJ21</f>
        <v>0.77500000000000002</v>
      </c>
      <c r="BK30" s="103" t="str">
        <f t="shared" si="98"/>
        <v>нд</v>
      </c>
      <c r="BL30" s="103" t="str">
        <f t="shared" si="98"/>
        <v>нд</v>
      </c>
      <c r="BM30" s="103">
        <f t="shared" si="98"/>
        <v>0.23</v>
      </c>
      <c r="BN30" s="103" t="str">
        <f t="shared" si="98"/>
        <v>нд</v>
      </c>
      <c r="BO30" s="105">
        <f t="shared" si="98"/>
        <v>1</v>
      </c>
      <c r="BP30" s="103" t="str">
        <f>BP21</f>
        <v>нд</v>
      </c>
      <c r="BQ30" s="104" t="str">
        <f t="shared" ref="BQ30:BV30" si="99">BQ21</f>
        <v>нд</v>
      </c>
      <c r="BR30" s="103" t="str">
        <f t="shared" si="99"/>
        <v>нд</v>
      </c>
      <c r="BS30" s="103" t="str">
        <f t="shared" si="99"/>
        <v>нд</v>
      </c>
      <c r="BT30" s="103" t="str">
        <f t="shared" si="99"/>
        <v>нд</v>
      </c>
      <c r="BU30" s="103" t="str">
        <f t="shared" si="99"/>
        <v>нд</v>
      </c>
      <c r="BV30" s="105" t="str">
        <f t="shared" si="99"/>
        <v>нд</v>
      </c>
      <c r="BW30" s="56" t="str">
        <f t="shared" si="11"/>
        <v>нд</v>
      </c>
      <c r="BX30" s="56" t="str">
        <f t="shared" si="12"/>
        <v>нд</v>
      </c>
      <c r="BY30" s="56">
        <f t="shared" si="13"/>
        <v>-25.402999999999999</v>
      </c>
      <c r="BZ30" s="56">
        <f t="shared" si="14"/>
        <v>-97.04</v>
      </c>
      <c r="CA30" s="56" t="s">
        <v>100</v>
      </c>
    </row>
    <row r="31" spans="1:80" ht="31.5" x14ac:dyDescent="0.25">
      <c r="A31" s="57" t="s">
        <v>101</v>
      </c>
      <c r="B31" s="58" t="s">
        <v>122</v>
      </c>
      <c r="C31" s="59" t="s">
        <v>99</v>
      </c>
      <c r="D31" s="7" t="str">
        <f t="shared" ref="D31" si="100">IF(NOT(SUM(D32,D39,D44,D59)=0),SUM(D32,D39,D44,D59),"нд")</f>
        <v>нд</v>
      </c>
      <c r="E31" s="7" t="str">
        <f>IF(NOT(SUM(E32,E39,E44,E59)=0),SUM(E32,E39,E44,E59),"нд")</f>
        <v>нд</v>
      </c>
      <c r="F31" s="7" t="str">
        <f t="shared" ref="F31:K31" si="101">IF(NOT(SUM(F32,F39,F44,F59)=0),SUM(F32,F39,F44,F59),"нд")</f>
        <v>нд</v>
      </c>
      <c r="G31" s="7" t="str">
        <f t="shared" si="101"/>
        <v>нд</v>
      </c>
      <c r="H31" s="7" t="str">
        <f t="shared" si="101"/>
        <v>нд</v>
      </c>
      <c r="I31" s="7" t="str">
        <f t="shared" si="101"/>
        <v>нд</v>
      </c>
      <c r="J31" s="7" t="str">
        <f t="shared" si="101"/>
        <v>нд</v>
      </c>
      <c r="K31" s="7" t="str">
        <f t="shared" si="101"/>
        <v>нд</v>
      </c>
      <c r="L31" s="7" t="str">
        <f>IF(NOT(SUM(L32,L39,L44,L59)=0),SUM(L32,L39,L44,L59),"нд")</f>
        <v>нд</v>
      </c>
      <c r="M31" s="7" t="str">
        <f t="shared" ref="M31:R31" si="102">IF(NOT(SUM(M32,M39,M44,M59)=0),SUM(M32,M39,M44,M59),"нд")</f>
        <v>нд</v>
      </c>
      <c r="N31" s="7" t="str">
        <f t="shared" si="102"/>
        <v>нд</v>
      </c>
      <c r="O31" s="7" t="str">
        <f t="shared" si="102"/>
        <v>нд</v>
      </c>
      <c r="P31" s="7" t="str">
        <f t="shared" si="102"/>
        <v>нд</v>
      </c>
      <c r="Q31" s="7" t="str">
        <f t="shared" si="102"/>
        <v>нд</v>
      </c>
      <c r="R31" s="7" t="str">
        <f t="shared" si="102"/>
        <v>нд</v>
      </c>
      <c r="S31" s="7" t="str">
        <f>IF(NOT(SUM(S32,S39,S44,S59)=0),SUM(S32,S39,S44,S59),"нд")</f>
        <v>нд</v>
      </c>
      <c r="T31" s="7" t="str">
        <f t="shared" ref="T31:Y31" si="103">IF(NOT(SUM(T32,T39,T44,T59)=0),SUM(T32,T39,T44,T59),"нд")</f>
        <v>нд</v>
      </c>
      <c r="U31" s="7" t="str">
        <f t="shared" si="103"/>
        <v>нд</v>
      </c>
      <c r="V31" s="7" t="str">
        <f t="shared" si="103"/>
        <v>нд</v>
      </c>
      <c r="W31" s="7" t="str">
        <f t="shared" si="103"/>
        <v>нд</v>
      </c>
      <c r="X31" s="7" t="str">
        <f t="shared" si="103"/>
        <v>нд</v>
      </c>
      <c r="Y31" s="7" t="str">
        <f t="shared" si="103"/>
        <v>нд</v>
      </c>
      <c r="Z31" s="7" t="str">
        <f>IF(NOT(SUM(Z32,Z39,Z44,Z59)=0),SUM(Z32,Z39,Z44,Z59),"нд")</f>
        <v>нд</v>
      </c>
      <c r="AA31" s="7" t="str">
        <f t="shared" ref="AA31:AF31" si="104">IF(NOT(SUM(AA32,AA39,AA44,AA59)=0),SUM(AA32,AA39,AA44,AA59),"нд")</f>
        <v>нд</v>
      </c>
      <c r="AB31" s="7" t="str">
        <f t="shared" si="104"/>
        <v>нд</v>
      </c>
      <c r="AC31" s="7" t="str">
        <f t="shared" si="104"/>
        <v>нд</v>
      </c>
      <c r="AD31" s="7" t="str">
        <f t="shared" si="104"/>
        <v>нд</v>
      </c>
      <c r="AE31" s="7" t="str">
        <f t="shared" si="104"/>
        <v>нд</v>
      </c>
      <c r="AF31" s="7" t="str">
        <f t="shared" si="104"/>
        <v>нд</v>
      </c>
      <c r="AG31" s="7" t="str">
        <f>IF(NOT(SUM(AG32,AG39,AG44,AG59)=0),SUM(AG32,AG39,AG44,AG59),"нд")</f>
        <v>нд</v>
      </c>
      <c r="AH31" s="7" t="str">
        <f t="shared" ref="AH31:AM31" si="105">IF(NOT(SUM(AH32,AH39,AH44,AH59)=0),SUM(AH32,AH39,AH44,AH59),"нд")</f>
        <v>нд</v>
      </c>
      <c r="AI31" s="7" t="str">
        <f t="shared" si="105"/>
        <v>нд</v>
      </c>
      <c r="AJ31" s="7" t="str">
        <f t="shared" si="105"/>
        <v>нд</v>
      </c>
      <c r="AK31" s="7" t="str">
        <f t="shared" si="105"/>
        <v>нд</v>
      </c>
      <c r="AL31" s="7" t="str">
        <f t="shared" si="105"/>
        <v>нд</v>
      </c>
      <c r="AM31" s="7" t="str">
        <f t="shared" si="105"/>
        <v>нд</v>
      </c>
      <c r="AN31" s="7" t="str">
        <f>IF(NOT(SUM(AN32,AN39,AN44,AN59)=0),SUM(AN32,AN39,AN44,AN59),"нд")</f>
        <v>нд</v>
      </c>
      <c r="AO31" s="7" t="str">
        <f t="shared" ref="AO31:AT31" si="106">IF(NOT(SUM(AO32,AO39,AO44,AO59)=0),SUM(AO32,AO39,AO44,AO59),"нд")</f>
        <v>нд</v>
      </c>
      <c r="AP31" s="7" t="str">
        <f t="shared" si="106"/>
        <v>нд</v>
      </c>
      <c r="AQ31" s="7" t="str">
        <f t="shared" si="106"/>
        <v>нд</v>
      </c>
      <c r="AR31" s="7" t="str">
        <f t="shared" si="106"/>
        <v>нд</v>
      </c>
      <c r="AS31" s="7" t="str">
        <f t="shared" si="106"/>
        <v>нд</v>
      </c>
      <c r="AT31" s="7" t="str">
        <f t="shared" si="106"/>
        <v>нд</v>
      </c>
      <c r="AU31" s="7" t="str">
        <f>IF(NOT(SUM(AU32,AU39,AU44,AU59)=0),SUM(AU32,AU39,AU44,AU59),"нд")</f>
        <v>нд</v>
      </c>
      <c r="AV31" s="7" t="str">
        <f t="shared" ref="AV31:BA31" si="107">IF(NOT(SUM(AV32,AV39,AV44,AV59)=0),SUM(AV32,AV39,AV44,AV59),"нд")</f>
        <v>нд</v>
      </c>
      <c r="AW31" s="7" t="str">
        <f t="shared" si="107"/>
        <v>нд</v>
      </c>
      <c r="AX31" s="7" t="str">
        <f t="shared" si="107"/>
        <v>нд</v>
      </c>
      <c r="AY31" s="7" t="str">
        <f t="shared" si="107"/>
        <v>нд</v>
      </c>
      <c r="AZ31" s="7" t="str">
        <f t="shared" si="107"/>
        <v>нд</v>
      </c>
      <c r="BA31" s="7" t="str">
        <f t="shared" si="107"/>
        <v>нд</v>
      </c>
      <c r="BB31" s="7" t="str">
        <f>IF(NOT(SUM(BB32,BB39,BB44,BB59)=0),SUM(BB32,BB39,BB44,BB59),"нд")</f>
        <v>нд</v>
      </c>
      <c r="BC31" s="7" t="str">
        <f t="shared" ref="BC31:BH31" si="108">IF(NOT(SUM(BC32,BC39,BC44,BC59)=0),SUM(BC32,BC39,BC44,BC59),"нд")</f>
        <v>нд</v>
      </c>
      <c r="BD31" s="7" t="str">
        <f t="shared" si="108"/>
        <v>нд</v>
      </c>
      <c r="BE31" s="7" t="str">
        <f t="shared" si="108"/>
        <v>нд</v>
      </c>
      <c r="BF31" s="7" t="str">
        <f t="shared" si="108"/>
        <v>нд</v>
      </c>
      <c r="BG31" s="7" t="str">
        <f t="shared" si="108"/>
        <v>нд</v>
      </c>
      <c r="BH31" s="7" t="str">
        <f t="shared" si="108"/>
        <v>нд</v>
      </c>
      <c r="BI31" s="7" t="str">
        <f>IF(NOT(SUM(BI32,BI39,BI44,BI59)=0),SUM(BI32,BI39,BI44,BI59),"нд")</f>
        <v>нд</v>
      </c>
      <c r="BJ31" s="7" t="str">
        <f t="shared" ref="BJ31:BO31" si="109">IF(NOT(SUM(BJ32,BJ39,BJ44,BJ59)=0),SUM(BJ32,BJ39,BJ44,BJ59),"нд")</f>
        <v>нд</v>
      </c>
      <c r="BK31" s="7" t="str">
        <f t="shared" si="109"/>
        <v>нд</v>
      </c>
      <c r="BL31" s="7" t="str">
        <f t="shared" si="109"/>
        <v>нд</v>
      </c>
      <c r="BM31" s="7" t="str">
        <f t="shared" si="109"/>
        <v>нд</v>
      </c>
      <c r="BN31" s="7" t="str">
        <f t="shared" si="109"/>
        <v>нд</v>
      </c>
      <c r="BO31" s="7" t="str">
        <f t="shared" si="109"/>
        <v>нд</v>
      </c>
      <c r="BP31" s="7" t="str">
        <f>IF(NOT(SUM(BP32,BP39,BP44,BP59)=0),SUM(BP32,BP39,BP44,BP59),"нд")</f>
        <v>нд</v>
      </c>
      <c r="BQ31" s="7" t="str">
        <f t="shared" ref="BQ31:BV31" si="110">IF(NOT(SUM(BQ32,BQ39,BQ44,BQ59)=0),SUM(BQ32,BQ39,BQ44,BQ59),"нд")</f>
        <v>нд</v>
      </c>
      <c r="BR31" s="7" t="str">
        <f t="shared" si="110"/>
        <v>нд</v>
      </c>
      <c r="BS31" s="7" t="str">
        <f t="shared" si="110"/>
        <v>нд</v>
      </c>
      <c r="BT31" s="7" t="str">
        <f t="shared" si="110"/>
        <v>нд</v>
      </c>
      <c r="BU31" s="7" t="str">
        <f t="shared" si="110"/>
        <v>нд</v>
      </c>
      <c r="BV31" s="7" t="str">
        <f t="shared" si="110"/>
        <v>нд</v>
      </c>
      <c r="BW31" s="7" t="str">
        <f t="shared" si="11"/>
        <v>нд</v>
      </c>
      <c r="BX31" s="7" t="str">
        <f t="shared" si="12"/>
        <v>нд</v>
      </c>
      <c r="BY31" s="7" t="str">
        <f t="shared" si="13"/>
        <v>нд</v>
      </c>
      <c r="BZ31" s="7" t="str">
        <f t="shared" si="14"/>
        <v>нд</v>
      </c>
      <c r="CA31" s="7" t="s">
        <v>100</v>
      </c>
    </row>
    <row r="32" spans="1:80" ht="47.25" x14ac:dyDescent="0.25">
      <c r="A32" s="60" t="s">
        <v>102</v>
      </c>
      <c r="B32" s="61" t="s">
        <v>123</v>
      </c>
      <c r="C32" s="42" t="s">
        <v>99</v>
      </c>
      <c r="D32" s="8" t="str">
        <f t="shared" ref="D32" si="111">IF(NOT(SUM(D33,D35,D37)=0),SUM(D33,D35,D37),"нд")</f>
        <v>нд</v>
      </c>
      <c r="E32" s="8" t="str">
        <f>IF(NOT(SUM(E33,E35,E37)=0),SUM(E33,E35,E37),"нд")</f>
        <v>нд</v>
      </c>
      <c r="F32" s="8" t="str">
        <f t="shared" ref="F32:K32" si="112">IF(NOT(SUM(F33,F35,F37)=0),SUM(F33,F35,F37),"нд")</f>
        <v>нд</v>
      </c>
      <c r="G32" s="8" t="str">
        <f t="shared" si="112"/>
        <v>нд</v>
      </c>
      <c r="H32" s="8" t="str">
        <f t="shared" si="112"/>
        <v>нд</v>
      </c>
      <c r="I32" s="8" t="str">
        <f t="shared" si="112"/>
        <v>нд</v>
      </c>
      <c r="J32" s="8" t="str">
        <f t="shared" si="112"/>
        <v>нд</v>
      </c>
      <c r="K32" s="8" t="str">
        <f t="shared" si="112"/>
        <v>нд</v>
      </c>
      <c r="L32" s="8" t="str">
        <f>IF(NOT(SUM(L33,L35,L37)=0),SUM(L33,L35,L37),"нд")</f>
        <v>нд</v>
      </c>
      <c r="M32" s="8" t="str">
        <f t="shared" ref="M32:R32" si="113">IF(NOT(SUM(M33,M35,M37)=0),SUM(M33,M35,M37),"нд")</f>
        <v>нд</v>
      </c>
      <c r="N32" s="8" t="str">
        <f t="shared" si="113"/>
        <v>нд</v>
      </c>
      <c r="O32" s="8" t="str">
        <f t="shared" si="113"/>
        <v>нд</v>
      </c>
      <c r="P32" s="8" t="str">
        <f t="shared" si="113"/>
        <v>нд</v>
      </c>
      <c r="Q32" s="8" t="str">
        <f t="shared" si="113"/>
        <v>нд</v>
      </c>
      <c r="R32" s="8" t="str">
        <f t="shared" si="113"/>
        <v>нд</v>
      </c>
      <c r="S32" s="8" t="str">
        <f>IF(NOT(SUM(S33,S35,S37)=0),SUM(S33,S35,S37),"нд")</f>
        <v>нд</v>
      </c>
      <c r="T32" s="8" t="str">
        <f t="shared" ref="T32:Y32" si="114">IF(NOT(SUM(T33,T35,T37)=0),SUM(T33,T35,T37),"нд")</f>
        <v>нд</v>
      </c>
      <c r="U32" s="8" t="str">
        <f t="shared" si="114"/>
        <v>нд</v>
      </c>
      <c r="V32" s="8" t="str">
        <f t="shared" si="114"/>
        <v>нд</v>
      </c>
      <c r="W32" s="8" t="str">
        <f t="shared" si="114"/>
        <v>нд</v>
      </c>
      <c r="X32" s="8" t="str">
        <f t="shared" si="114"/>
        <v>нд</v>
      </c>
      <c r="Y32" s="8" t="str">
        <f t="shared" si="114"/>
        <v>нд</v>
      </c>
      <c r="Z32" s="8" t="str">
        <f>IF(NOT(SUM(Z33,Z35,Z37)=0),SUM(Z33,Z35,Z37),"нд")</f>
        <v>нд</v>
      </c>
      <c r="AA32" s="8" t="str">
        <f t="shared" ref="AA32:AF32" si="115">IF(NOT(SUM(AA33,AA35,AA37)=0),SUM(AA33,AA35,AA37),"нд")</f>
        <v>нд</v>
      </c>
      <c r="AB32" s="8" t="str">
        <f t="shared" si="115"/>
        <v>нд</v>
      </c>
      <c r="AC32" s="8" t="str">
        <f t="shared" si="115"/>
        <v>нд</v>
      </c>
      <c r="AD32" s="8" t="str">
        <f t="shared" si="115"/>
        <v>нд</v>
      </c>
      <c r="AE32" s="8" t="str">
        <f t="shared" si="115"/>
        <v>нд</v>
      </c>
      <c r="AF32" s="8" t="str">
        <f t="shared" si="115"/>
        <v>нд</v>
      </c>
      <c r="AG32" s="8" t="str">
        <f>IF(NOT(SUM(AG33,AG35,AG37)=0),SUM(AG33,AG35,AG37),"нд")</f>
        <v>нд</v>
      </c>
      <c r="AH32" s="8" t="str">
        <f t="shared" ref="AH32:AM32" si="116">IF(NOT(SUM(AH33,AH35,AH37)=0),SUM(AH33,AH35,AH37),"нд")</f>
        <v>нд</v>
      </c>
      <c r="AI32" s="8" t="str">
        <f t="shared" si="116"/>
        <v>нд</v>
      </c>
      <c r="AJ32" s="8" t="str">
        <f t="shared" si="116"/>
        <v>нд</v>
      </c>
      <c r="AK32" s="8" t="str">
        <f t="shared" si="116"/>
        <v>нд</v>
      </c>
      <c r="AL32" s="8" t="str">
        <f t="shared" si="116"/>
        <v>нд</v>
      </c>
      <c r="AM32" s="8" t="str">
        <f t="shared" si="116"/>
        <v>нд</v>
      </c>
      <c r="AN32" s="8" t="str">
        <f>IF(NOT(SUM(AN33,AN35,AN37)=0),SUM(AN33,AN35,AN37),"нд")</f>
        <v>нд</v>
      </c>
      <c r="AO32" s="8" t="str">
        <f t="shared" ref="AO32:AT32" si="117">IF(NOT(SUM(AO33,AO35,AO37)=0),SUM(AO33,AO35,AO37),"нд")</f>
        <v>нд</v>
      </c>
      <c r="AP32" s="8" t="str">
        <f t="shared" si="117"/>
        <v>нд</v>
      </c>
      <c r="AQ32" s="8" t="str">
        <f t="shared" si="117"/>
        <v>нд</v>
      </c>
      <c r="AR32" s="8" t="str">
        <f t="shared" si="117"/>
        <v>нд</v>
      </c>
      <c r="AS32" s="8" t="str">
        <f t="shared" si="117"/>
        <v>нд</v>
      </c>
      <c r="AT32" s="8" t="str">
        <f t="shared" si="117"/>
        <v>нд</v>
      </c>
      <c r="AU32" s="8" t="str">
        <f>IF(NOT(SUM(AU33,AU35,AU37)=0),SUM(AU33,AU35,AU37),"нд")</f>
        <v>нд</v>
      </c>
      <c r="AV32" s="8" t="str">
        <f t="shared" ref="AV32:BA32" si="118">IF(NOT(SUM(AV33,AV35,AV37)=0),SUM(AV33,AV35,AV37),"нд")</f>
        <v>нд</v>
      </c>
      <c r="AW32" s="8" t="str">
        <f t="shared" si="118"/>
        <v>нд</v>
      </c>
      <c r="AX32" s="8" t="str">
        <f t="shared" si="118"/>
        <v>нд</v>
      </c>
      <c r="AY32" s="8" t="str">
        <f t="shared" si="118"/>
        <v>нд</v>
      </c>
      <c r="AZ32" s="8" t="str">
        <f t="shared" si="118"/>
        <v>нд</v>
      </c>
      <c r="BA32" s="8" t="str">
        <f t="shared" si="118"/>
        <v>нд</v>
      </c>
      <c r="BB32" s="8" t="str">
        <f>IF(NOT(SUM(BB33,BB35,BB37)=0),SUM(BB33,BB35,BB37),"нд")</f>
        <v>нд</v>
      </c>
      <c r="BC32" s="8" t="str">
        <f t="shared" ref="BC32:BH32" si="119">IF(NOT(SUM(BC33,BC35,BC37)=0),SUM(BC33,BC35,BC37),"нд")</f>
        <v>нд</v>
      </c>
      <c r="BD32" s="8" t="str">
        <f t="shared" si="119"/>
        <v>нд</v>
      </c>
      <c r="BE32" s="8" t="str">
        <f t="shared" si="119"/>
        <v>нд</v>
      </c>
      <c r="BF32" s="8" t="str">
        <f t="shared" si="119"/>
        <v>нд</v>
      </c>
      <c r="BG32" s="8" t="str">
        <f t="shared" si="119"/>
        <v>нд</v>
      </c>
      <c r="BH32" s="8" t="str">
        <f t="shared" si="119"/>
        <v>нд</v>
      </c>
      <c r="BI32" s="8" t="str">
        <f>IF(NOT(SUM(BI33,BI35,BI37)=0),SUM(BI33,BI35,BI37),"нд")</f>
        <v>нд</v>
      </c>
      <c r="BJ32" s="8" t="str">
        <f t="shared" ref="BJ32:BO32" si="120">IF(NOT(SUM(BJ33,BJ35,BJ37)=0),SUM(BJ33,BJ35,BJ37),"нд")</f>
        <v>нд</v>
      </c>
      <c r="BK32" s="8" t="str">
        <f t="shared" si="120"/>
        <v>нд</v>
      </c>
      <c r="BL32" s="8" t="str">
        <f t="shared" si="120"/>
        <v>нд</v>
      </c>
      <c r="BM32" s="8" t="str">
        <f t="shared" si="120"/>
        <v>нд</v>
      </c>
      <c r="BN32" s="8" t="str">
        <f t="shared" si="120"/>
        <v>нд</v>
      </c>
      <c r="BO32" s="8" t="str">
        <f t="shared" si="120"/>
        <v>нд</v>
      </c>
      <c r="BP32" s="8" t="str">
        <f>IF(NOT(SUM(BP33,BP35,BP37)=0),SUM(BP33,BP35,BP37),"нд")</f>
        <v>нд</v>
      </c>
      <c r="BQ32" s="8" t="str">
        <f t="shared" ref="BQ32:BV32" si="121">IF(NOT(SUM(BQ33,BQ35,BQ37)=0),SUM(BQ33,BQ35,BQ37),"нд")</f>
        <v>нд</v>
      </c>
      <c r="BR32" s="8" t="str">
        <f t="shared" si="121"/>
        <v>нд</v>
      </c>
      <c r="BS32" s="8" t="str">
        <f t="shared" si="121"/>
        <v>нд</v>
      </c>
      <c r="BT32" s="8" t="str">
        <f t="shared" si="121"/>
        <v>нд</v>
      </c>
      <c r="BU32" s="8" t="str">
        <f t="shared" si="121"/>
        <v>нд</v>
      </c>
      <c r="BV32" s="8" t="str">
        <f t="shared" si="121"/>
        <v>нд</v>
      </c>
      <c r="BW32" s="8" t="str">
        <f t="shared" si="11"/>
        <v>нд</v>
      </c>
      <c r="BX32" s="8" t="str">
        <f t="shared" si="12"/>
        <v>нд</v>
      </c>
      <c r="BY32" s="8" t="str">
        <f t="shared" si="13"/>
        <v>нд</v>
      </c>
      <c r="BZ32" s="8" t="str">
        <f t="shared" si="14"/>
        <v>нд</v>
      </c>
      <c r="CA32" s="8" t="s">
        <v>100</v>
      </c>
    </row>
    <row r="33" spans="1:79" ht="63" x14ac:dyDescent="0.25">
      <c r="A33" s="62" t="s">
        <v>103</v>
      </c>
      <c r="B33" s="63" t="s">
        <v>124</v>
      </c>
      <c r="C33" s="9" t="s">
        <v>99</v>
      </c>
      <c r="D33" s="9" t="str">
        <f t="shared" ref="D33" si="122">IF(NOT(SUM(D34)=0),SUM(D34),"нд")</f>
        <v>нд</v>
      </c>
      <c r="E33" s="9" t="str">
        <f>IF(NOT(SUM(E34)=0),SUM(E34),"нд")</f>
        <v>нд</v>
      </c>
      <c r="F33" s="9" t="str">
        <f t="shared" ref="F33:K33" si="123">IF(NOT(SUM(F34)=0),SUM(F34),"нд")</f>
        <v>нд</v>
      </c>
      <c r="G33" s="9" t="str">
        <f t="shared" si="123"/>
        <v>нд</v>
      </c>
      <c r="H33" s="9" t="str">
        <f t="shared" si="123"/>
        <v>нд</v>
      </c>
      <c r="I33" s="9" t="str">
        <f t="shared" si="123"/>
        <v>нд</v>
      </c>
      <c r="J33" s="9" t="str">
        <f t="shared" si="123"/>
        <v>нд</v>
      </c>
      <c r="K33" s="9" t="str">
        <f t="shared" si="123"/>
        <v>нд</v>
      </c>
      <c r="L33" s="9" t="str">
        <f>IF(NOT(SUM(L34)=0),SUM(L34),"нд")</f>
        <v>нд</v>
      </c>
      <c r="M33" s="9" t="str">
        <f t="shared" ref="M33:R33" si="124">IF(NOT(SUM(M34)=0),SUM(M34),"нд")</f>
        <v>нд</v>
      </c>
      <c r="N33" s="9" t="str">
        <f t="shared" si="124"/>
        <v>нд</v>
      </c>
      <c r="O33" s="9" t="str">
        <f t="shared" si="124"/>
        <v>нд</v>
      </c>
      <c r="P33" s="9" t="str">
        <f t="shared" si="124"/>
        <v>нд</v>
      </c>
      <c r="Q33" s="9" t="str">
        <f t="shared" si="124"/>
        <v>нд</v>
      </c>
      <c r="R33" s="9" t="str">
        <f t="shared" si="124"/>
        <v>нд</v>
      </c>
      <c r="S33" s="9" t="str">
        <f>IF(NOT(SUM(S34)=0),SUM(S34),"нд")</f>
        <v>нд</v>
      </c>
      <c r="T33" s="9" t="str">
        <f t="shared" ref="T33:Y33" si="125">IF(NOT(SUM(T34)=0),SUM(T34),"нд")</f>
        <v>нд</v>
      </c>
      <c r="U33" s="9" t="str">
        <f t="shared" si="125"/>
        <v>нд</v>
      </c>
      <c r="V33" s="9" t="str">
        <f t="shared" si="125"/>
        <v>нд</v>
      </c>
      <c r="W33" s="9" t="str">
        <f t="shared" si="125"/>
        <v>нд</v>
      </c>
      <c r="X33" s="9" t="str">
        <f t="shared" si="125"/>
        <v>нд</v>
      </c>
      <c r="Y33" s="9" t="str">
        <f t="shared" si="125"/>
        <v>нд</v>
      </c>
      <c r="Z33" s="9" t="str">
        <f>IF(NOT(SUM(Z34)=0),SUM(Z34),"нд")</f>
        <v>нд</v>
      </c>
      <c r="AA33" s="9" t="str">
        <f t="shared" ref="AA33:AF33" si="126">IF(NOT(SUM(AA34)=0),SUM(AA34),"нд")</f>
        <v>нд</v>
      </c>
      <c r="AB33" s="9" t="str">
        <f t="shared" si="126"/>
        <v>нд</v>
      </c>
      <c r="AC33" s="9" t="str">
        <f t="shared" si="126"/>
        <v>нд</v>
      </c>
      <c r="AD33" s="9" t="str">
        <f t="shared" si="126"/>
        <v>нд</v>
      </c>
      <c r="AE33" s="9" t="str">
        <f t="shared" si="126"/>
        <v>нд</v>
      </c>
      <c r="AF33" s="9" t="str">
        <f t="shared" si="126"/>
        <v>нд</v>
      </c>
      <c r="AG33" s="9" t="str">
        <f>IF(NOT(SUM(AG34)=0),SUM(AG34),"нд")</f>
        <v>нд</v>
      </c>
      <c r="AH33" s="9" t="str">
        <f t="shared" ref="AH33:AM33" si="127">IF(NOT(SUM(AH34)=0),SUM(AH34),"нд")</f>
        <v>нд</v>
      </c>
      <c r="AI33" s="9" t="str">
        <f t="shared" si="127"/>
        <v>нд</v>
      </c>
      <c r="AJ33" s="9" t="str">
        <f t="shared" si="127"/>
        <v>нд</v>
      </c>
      <c r="AK33" s="9" t="str">
        <f t="shared" si="127"/>
        <v>нд</v>
      </c>
      <c r="AL33" s="9" t="str">
        <f t="shared" si="127"/>
        <v>нд</v>
      </c>
      <c r="AM33" s="9" t="str">
        <f t="shared" si="127"/>
        <v>нд</v>
      </c>
      <c r="AN33" s="9" t="str">
        <f>IF(NOT(SUM(AN34)=0),SUM(AN34),"нд")</f>
        <v>нд</v>
      </c>
      <c r="AO33" s="9" t="str">
        <f t="shared" ref="AO33:AT33" si="128">IF(NOT(SUM(AO34)=0),SUM(AO34),"нд")</f>
        <v>нд</v>
      </c>
      <c r="AP33" s="9" t="str">
        <f t="shared" si="128"/>
        <v>нд</v>
      </c>
      <c r="AQ33" s="9" t="str">
        <f t="shared" si="128"/>
        <v>нд</v>
      </c>
      <c r="AR33" s="9" t="str">
        <f t="shared" si="128"/>
        <v>нд</v>
      </c>
      <c r="AS33" s="9" t="str">
        <f t="shared" si="128"/>
        <v>нд</v>
      </c>
      <c r="AT33" s="9" t="str">
        <f t="shared" si="128"/>
        <v>нд</v>
      </c>
      <c r="AU33" s="9" t="str">
        <f>IF(NOT(SUM(AU34)=0),SUM(AU34),"нд")</f>
        <v>нд</v>
      </c>
      <c r="AV33" s="9" t="str">
        <f t="shared" ref="AV33:BA33" si="129">IF(NOT(SUM(AV34)=0),SUM(AV34),"нд")</f>
        <v>нд</v>
      </c>
      <c r="AW33" s="9" t="str">
        <f t="shared" si="129"/>
        <v>нд</v>
      </c>
      <c r="AX33" s="9" t="str">
        <f t="shared" si="129"/>
        <v>нд</v>
      </c>
      <c r="AY33" s="9" t="str">
        <f t="shared" si="129"/>
        <v>нд</v>
      </c>
      <c r="AZ33" s="9" t="str">
        <f t="shared" si="129"/>
        <v>нд</v>
      </c>
      <c r="BA33" s="9" t="str">
        <f t="shared" si="129"/>
        <v>нд</v>
      </c>
      <c r="BB33" s="9" t="str">
        <f>IF(NOT(SUM(BB34)=0),SUM(BB34),"нд")</f>
        <v>нд</v>
      </c>
      <c r="BC33" s="9" t="str">
        <f t="shared" ref="BC33:BH33" si="130">IF(NOT(SUM(BC34)=0),SUM(BC34),"нд")</f>
        <v>нд</v>
      </c>
      <c r="BD33" s="9" t="str">
        <f t="shared" si="130"/>
        <v>нд</v>
      </c>
      <c r="BE33" s="9" t="str">
        <f t="shared" si="130"/>
        <v>нд</v>
      </c>
      <c r="BF33" s="9" t="str">
        <f t="shared" si="130"/>
        <v>нд</v>
      </c>
      <c r="BG33" s="9" t="str">
        <f t="shared" si="130"/>
        <v>нд</v>
      </c>
      <c r="BH33" s="9" t="str">
        <f t="shared" si="130"/>
        <v>нд</v>
      </c>
      <c r="BI33" s="9" t="str">
        <f>IF(NOT(SUM(BI34)=0),SUM(BI34),"нд")</f>
        <v>нд</v>
      </c>
      <c r="BJ33" s="9" t="str">
        <f t="shared" ref="BJ33:BO33" si="131">IF(NOT(SUM(BJ34)=0),SUM(BJ34),"нд")</f>
        <v>нд</v>
      </c>
      <c r="BK33" s="9" t="str">
        <f t="shared" si="131"/>
        <v>нд</v>
      </c>
      <c r="BL33" s="9" t="str">
        <f t="shared" si="131"/>
        <v>нд</v>
      </c>
      <c r="BM33" s="9" t="str">
        <f t="shared" si="131"/>
        <v>нд</v>
      </c>
      <c r="BN33" s="9" t="str">
        <f t="shared" si="131"/>
        <v>нд</v>
      </c>
      <c r="BO33" s="9" t="str">
        <f t="shared" si="131"/>
        <v>нд</v>
      </c>
      <c r="BP33" s="9" t="str">
        <f>IF(NOT(SUM(BP34)=0),SUM(BP34),"нд")</f>
        <v>нд</v>
      </c>
      <c r="BQ33" s="9" t="str">
        <f t="shared" ref="BQ33:BV33" si="132">IF(NOT(SUM(BQ34)=0),SUM(BQ34),"нд")</f>
        <v>нд</v>
      </c>
      <c r="BR33" s="9" t="str">
        <f t="shared" si="132"/>
        <v>нд</v>
      </c>
      <c r="BS33" s="9" t="str">
        <f t="shared" si="132"/>
        <v>нд</v>
      </c>
      <c r="BT33" s="9" t="str">
        <f t="shared" si="132"/>
        <v>нд</v>
      </c>
      <c r="BU33" s="9" t="str">
        <f t="shared" si="132"/>
        <v>нд</v>
      </c>
      <c r="BV33" s="9" t="str">
        <f t="shared" si="132"/>
        <v>нд</v>
      </c>
      <c r="BW33" s="9" t="str">
        <f t="shared" si="11"/>
        <v>нд</v>
      </c>
      <c r="BX33" s="9" t="str">
        <f t="shared" si="12"/>
        <v>нд</v>
      </c>
      <c r="BY33" s="9" t="str">
        <f t="shared" si="13"/>
        <v>нд</v>
      </c>
      <c r="BZ33" s="9" t="str">
        <f t="shared" si="14"/>
        <v>нд</v>
      </c>
      <c r="CA33" s="9" t="s">
        <v>100</v>
      </c>
    </row>
    <row r="34" spans="1:79" x14ac:dyDescent="0.25">
      <c r="A34" s="6" t="s">
        <v>100</v>
      </c>
      <c r="B34" s="6" t="s">
        <v>100</v>
      </c>
      <c r="C34" s="6" t="s">
        <v>100</v>
      </c>
      <c r="D34" s="11" t="s">
        <v>100</v>
      </c>
      <c r="E34" s="31" t="str">
        <f t="shared" ref="E34" si="133">IF(NOT(SUM(L34,S34,Z34,AG34)=0),SUM(L34,S34,Z34,AG34),"нд")</f>
        <v>нд</v>
      </c>
      <c r="F34" s="31" t="str">
        <f t="shared" ref="F34" si="134">IF(NOT(SUM(M34,T34,AA34,AH34)=0),SUM(M34,T34,AA34,AH34),"нд")</f>
        <v>нд</v>
      </c>
      <c r="G34" s="31" t="str">
        <f t="shared" ref="G34" si="135">IF(NOT(SUM(N34,U34,AB34,AI34)=0),SUM(N34,U34,AB34,AI34),"нд")</f>
        <v>нд</v>
      </c>
      <c r="H34" s="31" t="str">
        <f t="shared" ref="H34" si="136">IF(NOT(SUM(O34,V34,AC34,AJ34)=0),SUM(O34,V34,AC34,AJ34),"нд")</f>
        <v>нд</v>
      </c>
      <c r="I34" s="31" t="str">
        <f t="shared" ref="I34" si="137">IF(NOT(SUM(P34,W34,AD34,AK34)=0),SUM(P34,W34,AD34,AK34),"нд")</f>
        <v>нд</v>
      </c>
      <c r="J34" s="31" t="str">
        <f t="shared" ref="J34" si="138">IF(NOT(SUM(Q34,X34,AE34,AL34)=0),SUM(Q34,X34,AE34,AL34),"нд")</f>
        <v>нд</v>
      </c>
      <c r="K34" s="32" t="str">
        <f t="shared" ref="K34" si="139">IF(NOT(SUM(R34,Y34,AF34,AM34)=0),SUM(R34,Y34,AF34,AM34),"нд")</f>
        <v>нд</v>
      </c>
      <c r="L34" s="6" t="s">
        <v>100</v>
      </c>
      <c r="M34" s="6" t="s">
        <v>100</v>
      </c>
      <c r="N34" s="6" t="s">
        <v>100</v>
      </c>
      <c r="O34" s="6" t="s">
        <v>100</v>
      </c>
      <c r="P34" s="6" t="s">
        <v>100</v>
      </c>
      <c r="Q34" s="6" t="s">
        <v>100</v>
      </c>
      <c r="R34" s="6" t="s">
        <v>100</v>
      </c>
      <c r="S34" s="6" t="s">
        <v>100</v>
      </c>
      <c r="T34" s="6" t="s">
        <v>100</v>
      </c>
      <c r="U34" s="6" t="s">
        <v>100</v>
      </c>
      <c r="V34" s="6" t="s">
        <v>100</v>
      </c>
      <c r="W34" s="6" t="s">
        <v>100</v>
      </c>
      <c r="X34" s="6" t="s">
        <v>100</v>
      </c>
      <c r="Y34" s="6" t="s">
        <v>100</v>
      </c>
      <c r="Z34" s="6" t="s">
        <v>100</v>
      </c>
      <c r="AA34" s="6" t="s">
        <v>100</v>
      </c>
      <c r="AB34" s="6" t="s">
        <v>100</v>
      </c>
      <c r="AC34" s="6" t="s">
        <v>100</v>
      </c>
      <c r="AD34" s="6" t="s">
        <v>100</v>
      </c>
      <c r="AE34" s="6" t="s">
        <v>100</v>
      </c>
      <c r="AF34" s="6" t="s">
        <v>100</v>
      </c>
      <c r="AG34" s="6" t="s">
        <v>100</v>
      </c>
      <c r="AH34" s="6" t="s">
        <v>100</v>
      </c>
      <c r="AI34" s="6" t="s">
        <v>100</v>
      </c>
      <c r="AJ34" s="6" t="s">
        <v>100</v>
      </c>
      <c r="AK34" s="6" t="s">
        <v>100</v>
      </c>
      <c r="AL34" s="6" t="s">
        <v>100</v>
      </c>
      <c r="AM34" s="6" t="s">
        <v>100</v>
      </c>
      <c r="AN34" s="31" t="str">
        <f t="shared" ref="AN34:AN84" si="140">IF(NOT(SUM(AU34,BB34,BI34,BP34)=0),SUM(AU34,BB34,BI34,BP34),"нд")</f>
        <v>нд</v>
      </c>
      <c r="AO34" s="31" t="str">
        <f t="shared" ref="AO34:AO84" si="141">IF(NOT(SUM(AV34,BC34,BJ34,BQ34)=0),SUM(AV34,BC34,BJ34,BQ34),"нд")</f>
        <v>нд</v>
      </c>
      <c r="AP34" s="31" t="str">
        <f t="shared" ref="AP34:AP84" si="142">IF(NOT(SUM(AW34,BD34,BK34,BR34)=0),SUM(AW34,BD34,BK34,BR34),"нд")</f>
        <v>нд</v>
      </c>
      <c r="AQ34" s="31" t="str">
        <f t="shared" ref="AQ34:AQ84" si="143">IF(NOT(SUM(AX34,BE34,BL34,BS34)=0),SUM(AX34,BE34,BL34,BS34),"нд")</f>
        <v>нд</v>
      </c>
      <c r="AR34" s="31" t="str">
        <f t="shared" ref="AR34:AR84" si="144">IF(NOT(SUM(AY34,BF34,BM34,BT34)=0),SUM(AY34,BF34,BM34,BT34),"нд")</f>
        <v>нд</v>
      </c>
      <c r="AS34" s="31" t="str">
        <f t="shared" ref="AS34:AS84" si="145">IF(NOT(SUM(AZ34,BG34,BN34,BU34)=0),SUM(AZ34,BG34,BN34,BU34),"нд")</f>
        <v>нд</v>
      </c>
      <c r="AT34" s="32" t="str">
        <f t="shared" ref="AT34:AT84" si="146">IF(NOT(SUM(BA34,BH34,BO34,BV34)=0),SUM(BA34,BH34,BO34,BV34),"нд")</f>
        <v>нд</v>
      </c>
      <c r="AU34" s="6" t="s">
        <v>100</v>
      </c>
      <c r="AV34" s="6" t="s">
        <v>100</v>
      </c>
      <c r="AW34" s="6" t="s">
        <v>100</v>
      </c>
      <c r="AX34" s="6" t="s">
        <v>100</v>
      </c>
      <c r="AY34" s="6" t="s">
        <v>100</v>
      </c>
      <c r="AZ34" s="6" t="s">
        <v>100</v>
      </c>
      <c r="BA34" s="6" t="s">
        <v>100</v>
      </c>
      <c r="BB34" s="6" t="s">
        <v>100</v>
      </c>
      <c r="BC34" s="6" t="s">
        <v>100</v>
      </c>
      <c r="BD34" s="6" t="s">
        <v>100</v>
      </c>
      <c r="BE34" s="6" t="s">
        <v>100</v>
      </c>
      <c r="BF34" s="6" t="s">
        <v>100</v>
      </c>
      <c r="BG34" s="6" t="s">
        <v>100</v>
      </c>
      <c r="BH34" s="6" t="s">
        <v>100</v>
      </c>
      <c r="BI34" s="6" t="s">
        <v>100</v>
      </c>
      <c r="BJ34" s="6" t="s">
        <v>100</v>
      </c>
      <c r="BK34" s="6" t="s">
        <v>100</v>
      </c>
      <c r="BL34" s="6" t="s">
        <v>100</v>
      </c>
      <c r="BM34" s="6" t="s">
        <v>100</v>
      </c>
      <c r="BN34" s="6" t="s">
        <v>100</v>
      </c>
      <c r="BO34" s="6" t="s">
        <v>100</v>
      </c>
      <c r="BP34" s="6" t="s">
        <v>100</v>
      </c>
      <c r="BQ34" s="6" t="s">
        <v>100</v>
      </c>
      <c r="BR34" s="6" t="s">
        <v>100</v>
      </c>
      <c r="BS34" s="6" t="s">
        <v>100</v>
      </c>
      <c r="BT34" s="6" t="s">
        <v>100</v>
      </c>
      <c r="BU34" s="6" t="s">
        <v>100</v>
      </c>
      <c r="BV34" s="6" t="s">
        <v>100</v>
      </c>
      <c r="BW34" s="6" t="str">
        <f t="shared" si="11"/>
        <v>нд</v>
      </c>
      <c r="BX34" s="6" t="str">
        <f t="shared" si="12"/>
        <v>нд</v>
      </c>
      <c r="BY34" s="6" t="str">
        <f t="shared" si="13"/>
        <v>нд</v>
      </c>
      <c r="BZ34" s="6" t="str">
        <f t="shared" si="14"/>
        <v>нд</v>
      </c>
      <c r="CA34" s="6" t="s">
        <v>100</v>
      </c>
    </row>
    <row r="35" spans="1:79" ht="63" x14ac:dyDescent="0.25">
      <c r="A35" s="62" t="s">
        <v>104</v>
      </c>
      <c r="B35" s="63" t="s">
        <v>125</v>
      </c>
      <c r="C35" s="9" t="s">
        <v>99</v>
      </c>
      <c r="D35" s="9" t="str">
        <f t="shared" ref="D35" si="147">IF(NOT(SUM(D36)=0),SUM(D36),"нд")</f>
        <v>нд</v>
      </c>
      <c r="E35" s="9" t="str">
        <f>IF(NOT(SUM(E36)=0),SUM(E36),"нд")</f>
        <v>нд</v>
      </c>
      <c r="F35" s="9" t="str">
        <f t="shared" ref="F35:K35" si="148">IF(NOT(SUM(F36)=0),SUM(F36),"нд")</f>
        <v>нд</v>
      </c>
      <c r="G35" s="9" t="str">
        <f t="shared" si="148"/>
        <v>нд</v>
      </c>
      <c r="H35" s="9" t="str">
        <f t="shared" si="148"/>
        <v>нд</v>
      </c>
      <c r="I35" s="9" t="str">
        <f t="shared" si="148"/>
        <v>нд</v>
      </c>
      <c r="J35" s="9" t="str">
        <f t="shared" si="148"/>
        <v>нд</v>
      </c>
      <c r="K35" s="9" t="str">
        <f t="shared" si="148"/>
        <v>нд</v>
      </c>
      <c r="L35" s="9" t="str">
        <f>IF(NOT(SUM(L36)=0),SUM(L36),"нд")</f>
        <v>нд</v>
      </c>
      <c r="M35" s="9" t="str">
        <f t="shared" ref="M35:R35" si="149">IF(NOT(SUM(M36)=0),SUM(M36),"нд")</f>
        <v>нд</v>
      </c>
      <c r="N35" s="9" t="str">
        <f t="shared" si="149"/>
        <v>нд</v>
      </c>
      <c r="O35" s="9" t="str">
        <f t="shared" si="149"/>
        <v>нд</v>
      </c>
      <c r="P35" s="9" t="str">
        <f t="shared" si="149"/>
        <v>нд</v>
      </c>
      <c r="Q35" s="9" t="str">
        <f t="shared" si="149"/>
        <v>нд</v>
      </c>
      <c r="R35" s="9" t="str">
        <f t="shared" si="149"/>
        <v>нд</v>
      </c>
      <c r="S35" s="9" t="str">
        <f>IF(NOT(SUM(S36)=0),SUM(S36),"нд")</f>
        <v>нд</v>
      </c>
      <c r="T35" s="9" t="str">
        <f t="shared" ref="T35:Y35" si="150">IF(NOT(SUM(T36)=0),SUM(T36),"нд")</f>
        <v>нд</v>
      </c>
      <c r="U35" s="9" t="str">
        <f t="shared" si="150"/>
        <v>нд</v>
      </c>
      <c r="V35" s="9" t="str">
        <f t="shared" si="150"/>
        <v>нд</v>
      </c>
      <c r="W35" s="9" t="str">
        <f t="shared" si="150"/>
        <v>нд</v>
      </c>
      <c r="X35" s="9" t="str">
        <f t="shared" si="150"/>
        <v>нд</v>
      </c>
      <c r="Y35" s="9" t="str">
        <f t="shared" si="150"/>
        <v>нд</v>
      </c>
      <c r="Z35" s="9" t="str">
        <f>IF(NOT(SUM(Z36)=0),SUM(Z36),"нд")</f>
        <v>нд</v>
      </c>
      <c r="AA35" s="9" t="str">
        <f t="shared" ref="AA35:AF35" si="151">IF(NOT(SUM(AA36)=0),SUM(AA36),"нд")</f>
        <v>нд</v>
      </c>
      <c r="AB35" s="9" t="str">
        <f t="shared" si="151"/>
        <v>нд</v>
      </c>
      <c r="AC35" s="9" t="str">
        <f t="shared" si="151"/>
        <v>нд</v>
      </c>
      <c r="AD35" s="9" t="str">
        <f t="shared" si="151"/>
        <v>нд</v>
      </c>
      <c r="AE35" s="9" t="str">
        <f t="shared" si="151"/>
        <v>нд</v>
      </c>
      <c r="AF35" s="9" t="str">
        <f t="shared" si="151"/>
        <v>нд</v>
      </c>
      <c r="AG35" s="9" t="str">
        <f>IF(NOT(SUM(AG36)=0),SUM(AG36),"нд")</f>
        <v>нд</v>
      </c>
      <c r="AH35" s="9" t="str">
        <f t="shared" ref="AH35:AM35" si="152">IF(NOT(SUM(AH36)=0),SUM(AH36),"нд")</f>
        <v>нд</v>
      </c>
      <c r="AI35" s="9" t="str">
        <f t="shared" si="152"/>
        <v>нд</v>
      </c>
      <c r="AJ35" s="9" t="str">
        <f t="shared" si="152"/>
        <v>нд</v>
      </c>
      <c r="AK35" s="9" t="str">
        <f t="shared" si="152"/>
        <v>нд</v>
      </c>
      <c r="AL35" s="9" t="str">
        <f t="shared" si="152"/>
        <v>нд</v>
      </c>
      <c r="AM35" s="9" t="str">
        <f t="shared" si="152"/>
        <v>нд</v>
      </c>
      <c r="AN35" s="9" t="str">
        <f>IF(NOT(SUM(AN36)=0),SUM(AN36),"нд")</f>
        <v>нд</v>
      </c>
      <c r="AO35" s="9" t="str">
        <f t="shared" ref="AO35:AT35" si="153">IF(NOT(SUM(AO36)=0),SUM(AO36),"нд")</f>
        <v>нд</v>
      </c>
      <c r="AP35" s="9" t="str">
        <f t="shared" si="153"/>
        <v>нд</v>
      </c>
      <c r="AQ35" s="9" t="str">
        <f t="shared" si="153"/>
        <v>нд</v>
      </c>
      <c r="AR35" s="9" t="str">
        <f t="shared" si="153"/>
        <v>нд</v>
      </c>
      <c r="AS35" s="9" t="str">
        <f t="shared" si="153"/>
        <v>нд</v>
      </c>
      <c r="AT35" s="9" t="str">
        <f t="shared" si="153"/>
        <v>нд</v>
      </c>
      <c r="AU35" s="9" t="str">
        <f>IF(NOT(SUM(AU36)=0),SUM(AU36),"нд")</f>
        <v>нд</v>
      </c>
      <c r="AV35" s="9" t="str">
        <f t="shared" ref="AV35:BA35" si="154">IF(NOT(SUM(AV36)=0),SUM(AV36),"нд")</f>
        <v>нд</v>
      </c>
      <c r="AW35" s="9" t="str">
        <f t="shared" si="154"/>
        <v>нд</v>
      </c>
      <c r="AX35" s="9" t="str">
        <f t="shared" si="154"/>
        <v>нд</v>
      </c>
      <c r="AY35" s="9" t="str">
        <f t="shared" si="154"/>
        <v>нд</v>
      </c>
      <c r="AZ35" s="9" t="str">
        <f t="shared" si="154"/>
        <v>нд</v>
      </c>
      <c r="BA35" s="9" t="str">
        <f t="shared" si="154"/>
        <v>нд</v>
      </c>
      <c r="BB35" s="9" t="str">
        <f>IF(NOT(SUM(BB36)=0),SUM(BB36),"нд")</f>
        <v>нд</v>
      </c>
      <c r="BC35" s="9" t="str">
        <f t="shared" ref="BC35:BH35" si="155">IF(NOT(SUM(BC36)=0),SUM(BC36),"нд")</f>
        <v>нд</v>
      </c>
      <c r="BD35" s="9" t="str">
        <f t="shared" si="155"/>
        <v>нд</v>
      </c>
      <c r="BE35" s="9" t="str">
        <f t="shared" si="155"/>
        <v>нд</v>
      </c>
      <c r="BF35" s="9" t="str">
        <f t="shared" si="155"/>
        <v>нд</v>
      </c>
      <c r="BG35" s="9" t="str">
        <f t="shared" si="155"/>
        <v>нд</v>
      </c>
      <c r="BH35" s="9" t="str">
        <f t="shared" si="155"/>
        <v>нд</v>
      </c>
      <c r="BI35" s="9" t="str">
        <f>IF(NOT(SUM(BI36)=0),SUM(BI36),"нд")</f>
        <v>нд</v>
      </c>
      <c r="BJ35" s="9" t="str">
        <f t="shared" ref="BJ35:BO35" si="156">IF(NOT(SUM(BJ36)=0),SUM(BJ36),"нд")</f>
        <v>нд</v>
      </c>
      <c r="BK35" s="9" t="str">
        <f t="shared" si="156"/>
        <v>нд</v>
      </c>
      <c r="BL35" s="9" t="str">
        <f t="shared" si="156"/>
        <v>нд</v>
      </c>
      <c r="BM35" s="9" t="str">
        <f t="shared" si="156"/>
        <v>нд</v>
      </c>
      <c r="BN35" s="9" t="str">
        <f t="shared" si="156"/>
        <v>нд</v>
      </c>
      <c r="BO35" s="9" t="str">
        <f t="shared" si="156"/>
        <v>нд</v>
      </c>
      <c r="BP35" s="9" t="str">
        <f>IF(NOT(SUM(BP36)=0),SUM(BP36),"нд")</f>
        <v>нд</v>
      </c>
      <c r="BQ35" s="9" t="str">
        <f t="shared" ref="BQ35:BV35" si="157">IF(NOT(SUM(BQ36)=0),SUM(BQ36),"нд")</f>
        <v>нд</v>
      </c>
      <c r="BR35" s="9" t="str">
        <f t="shared" si="157"/>
        <v>нд</v>
      </c>
      <c r="BS35" s="9" t="str">
        <f t="shared" si="157"/>
        <v>нд</v>
      </c>
      <c r="BT35" s="9" t="str">
        <f t="shared" si="157"/>
        <v>нд</v>
      </c>
      <c r="BU35" s="9" t="str">
        <f t="shared" si="157"/>
        <v>нд</v>
      </c>
      <c r="BV35" s="9" t="str">
        <f t="shared" si="157"/>
        <v>нд</v>
      </c>
      <c r="BW35" s="9" t="str">
        <f t="shared" si="11"/>
        <v>нд</v>
      </c>
      <c r="BX35" s="9" t="str">
        <f t="shared" si="12"/>
        <v>нд</v>
      </c>
      <c r="BY35" s="9" t="str">
        <f t="shared" si="13"/>
        <v>нд</v>
      </c>
      <c r="BZ35" s="9" t="str">
        <f t="shared" si="14"/>
        <v>нд</v>
      </c>
      <c r="CA35" s="9" t="s">
        <v>100</v>
      </c>
    </row>
    <row r="36" spans="1:79" x14ac:dyDescent="0.25">
      <c r="A36" s="6" t="s">
        <v>100</v>
      </c>
      <c r="B36" s="6" t="s">
        <v>100</v>
      </c>
      <c r="C36" s="6" t="s">
        <v>100</v>
      </c>
      <c r="D36" s="11" t="s">
        <v>100</v>
      </c>
      <c r="E36" s="31" t="str">
        <f t="shared" ref="E36" si="158">IF(NOT(SUM(L36,S36,Z36,AG36)=0),SUM(L36,S36,Z36,AG36),"нд")</f>
        <v>нд</v>
      </c>
      <c r="F36" s="31" t="str">
        <f t="shared" ref="F36" si="159">IF(NOT(SUM(M36,T36,AA36,AH36)=0),SUM(M36,T36,AA36,AH36),"нд")</f>
        <v>нд</v>
      </c>
      <c r="G36" s="31" t="str">
        <f t="shared" ref="G36" si="160">IF(NOT(SUM(N36,U36,AB36,AI36)=0),SUM(N36,U36,AB36,AI36),"нд")</f>
        <v>нд</v>
      </c>
      <c r="H36" s="31" t="str">
        <f t="shared" ref="H36" si="161">IF(NOT(SUM(O36,V36,AC36,AJ36)=0),SUM(O36,V36,AC36,AJ36),"нд")</f>
        <v>нд</v>
      </c>
      <c r="I36" s="31" t="str">
        <f t="shared" ref="I36" si="162">IF(NOT(SUM(P36,W36,AD36,AK36)=0),SUM(P36,W36,AD36,AK36),"нд")</f>
        <v>нд</v>
      </c>
      <c r="J36" s="31" t="str">
        <f t="shared" ref="J36" si="163">IF(NOT(SUM(Q36,X36,AE36,AL36)=0),SUM(Q36,X36,AE36,AL36),"нд")</f>
        <v>нд</v>
      </c>
      <c r="K36" s="32" t="str">
        <f t="shared" ref="K36" si="164">IF(NOT(SUM(R36,Y36,AF36,AM36)=0),SUM(R36,Y36,AF36,AM36),"нд")</f>
        <v>нд</v>
      </c>
      <c r="L36" s="6" t="s">
        <v>100</v>
      </c>
      <c r="M36" s="6" t="s">
        <v>100</v>
      </c>
      <c r="N36" s="6" t="s">
        <v>100</v>
      </c>
      <c r="O36" s="6" t="s">
        <v>100</v>
      </c>
      <c r="P36" s="6" t="s">
        <v>100</v>
      </c>
      <c r="Q36" s="6" t="s">
        <v>100</v>
      </c>
      <c r="R36" s="6" t="s">
        <v>100</v>
      </c>
      <c r="S36" s="6" t="s">
        <v>100</v>
      </c>
      <c r="T36" s="6" t="s">
        <v>100</v>
      </c>
      <c r="U36" s="6" t="s">
        <v>100</v>
      </c>
      <c r="V36" s="6" t="s">
        <v>100</v>
      </c>
      <c r="W36" s="6" t="s">
        <v>100</v>
      </c>
      <c r="X36" s="6" t="s">
        <v>100</v>
      </c>
      <c r="Y36" s="6" t="s">
        <v>100</v>
      </c>
      <c r="Z36" s="6" t="s">
        <v>100</v>
      </c>
      <c r="AA36" s="6" t="s">
        <v>100</v>
      </c>
      <c r="AB36" s="6" t="s">
        <v>100</v>
      </c>
      <c r="AC36" s="6" t="s">
        <v>100</v>
      </c>
      <c r="AD36" s="6" t="s">
        <v>100</v>
      </c>
      <c r="AE36" s="6" t="s">
        <v>100</v>
      </c>
      <c r="AF36" s="6" t="s">
        <v>100</v>
      </c>
      <c r="AG36" s="6" t="s">
        <v>100</v>
      </c>
      <c r="AH36" s="6" t="s">
        <v>100</v>
      </c>
      <c r="AI36" s="6" t="s">
        <v>100</v>
      </c>
      <c r="AJ36" s="6" t="s">
        <v>100</v>
      </c>
      <c r="AK36" s="6" t="s">
        <v>100</v>
      </c>
      <c r="AL36" s="6" t="s">
        <v>100</v>
      </c>
      <c r="AM36" s="6" t="s">
        <v>100</v>
      </c>
      <c r="AN36" s="31" t="str">
        <f t="shared" si="140"/>
        <v>нд</v>
      </c>
      <c r="AO36" s="31" t="str">
        <f t="shared" si="141"/>
        <v>нд</v>
      </c>
      <c r="AP36" s="31" t="str">
        <f t="shared" si="142"/>
        <v>нд</v>
      </c>
      <c r="AQ36" s="31" t="str">
        <f t="shared" si="143"/>
        <v>нд</v>
      </c>
      <c r="AR36" s="31" t="str">
        <f t="shared" si="144"/>
        <v>нд</v>
      </c>
      <c r="AS36" s="31" t="str">
        <f t="shared" si="145"/>
        <v>нд</v>
      </c>
      <c r="AT36" s="32" t="str">
        <f t="shared" si="146"/>
        <v>нд</v>
      </c>
      <c r="AU36" s="6" t="s">
        <v>100</v>
      </c>
      <c r="AV36" s="6" t="s">
        <v>100</v>
      </c>
      <c r="AW36" s="6" t="s">
        <v>100</v>
      </c>
      <c r="AX36" s="6" t="s">
        <v>100</v>
      </c>
      <c r="AY36" s="6" t="s">
        <v>100</v>
      </c>
      <c r="AZ36" s="6" t="s">
        <v>100</v>
      </c>
      <c r="BA36" s="6" t="s">
        <v>100</v>
      </c>
      <c r="BB36" s="6" t="s">
        <v>100</v>
      </c>
      <c r="BC36" s="6" t="s">
        <v>100</v>
      </c>
      <c r="BD36" s="6" t="s">
        <v>100</v>
      </c>
      <c r="BE36" s="6" t="s">
        <v>100</v>
      </c>
      <c r="BF36" s="6" t="s">
        <v>100</v>
      </c>
      <c r="BG36" s="6" t="s">
        <v>100</v>
      </c>
      <c r="BH36" s="6" t="s">
        <v>100</v>
      </c>
      <c r="BI36" s="6" t="s">
        <v>100</v>
      </c>
      <c r="BJ36" s="6" t="s">
        <v>100</v>
      </c>
      <c r="BK36" s="6" t="s">
        <v>100</v>
      </c>
      <c r="BL36" s="6" t="s">
        <v>100</v>
      </c>
      <c r="BM36" s="6" t="s">
        <v>100</v>
      </c>
      <c r="BN36" s="6" t="s">
        <v>100</v>
      </c>
      <c r="BO36" s="6" t="s">
        <v>100</v>
      </c>
      <c r="BP36" s="6" t="s">
        <v>100</v>
      </c>
      <c r="BQ36" s="6" t="s">
        <v>100</v>
      </c>
      <c r="BR36" s="6" t="s">
        <v>100</v>
      </c>
      <c r="BS36" s="6" t="s">
        <v>100</v>
      </c>
      <c r="BT36" s="6" t="s">
        <v>100</v>
      </c>
      <c r="BU36" s="6" t="s">
        <v>100</v>
      </c>
      <c r="BV36" s="6" t="s">
        <v>100</v>
      </c>
      <c r="BW36" s="6" t="str">
        <f t="shared" si="11"/>
        <v>нд</v>
      </c>
      <c r="BX36" s="6" t="str">
        <f t="shared" si="12"/>
        <v>нд</v>
      </c>
      <c r="BY36" s="6" t="str">
        <f t="shared" si="13"/>
        <v>нд</v>
      </c>
      <c r="BZ36" s="6" t="str">
        <f t="shared" si="14"/>
        <v>нд</v>
      </c>
      <c r="CA36" s="6" t="s">
        <v>100</v>
      </c>
    </row>
    <row r="37" spans="1:79" ht="47.25" x14ac:dyDescent="0.25">
      <c r="A37" s="62" t="s">
        <v>126</v>
      </c>
      <c r="B37" s="63" t="s">
        <v>127</v>
      </c>
      <c r="C37" s="9" t="s">
        <v>99</v>
      </c>
      <c r="D37" s="9" t="str">
        <f t="shared" ref="D37" si="165">IF(NOT(SUM(D38)=0),SUM(D38),"нд")</f>
        <v>нд</v>
      </c>
      <c r="E37" s="9" t="str">
        <f>IF(NOT(SUM(E38)=0),SUM(E38),"нд")</f>
        <v>нд</v>
      </c>
      <c r="F37" s="9" t="str">
        <f t="shared" ref="F37:K37" si="166">IF(NOT(SUM(F38)=0),SUM(F38),"нд")</f>
        <v>нд</v>
      </c>
      <c r="G37" s="9" t="str">
        <f t="shared" si="166"/>
        <v>нд</v>
      </c>
      <c r="H37" s="9" t="str">
        <f t="shared" si="166"/>
        <v>нд</v>
      </c>
      <c r="I37" s="9" t="str">
        <f t="shared" si="166"/>
        <v>нд</v>
      </c>
      <c r="J37" s="9" t="str">
        <f t="shared" si="166"/>
        <v>нд</v>
      </c>
      <c r="K37" s="9" t="str">
        <f t="shared" si="166"/>
        <v>нд</v>
      </c>
      <c r="L37" s="9" t="str">
        <f>IF(NOT(SUM(L38)=0),SUM(L38),"нд")</f>
        <v>нд</v>
      </c>
      <c r="M37" s="9" t="str">
        <f t="shared" ref="M37:R37" si="167">IF(NOT(SUM(M38)=0),SUM(M38),"нд")</f>
        <v>нд</v>
      </c>
      <c r="N37" s="9" t="str">
        <f t="shared" si="167"/>
        <v>нд</v>
      </c>
      <c r="O37" s="9" t="str">
        <f t="shared" si="167"/>
        <v>нд</v>
      </c>
      <c r="P37" s="9" t="str">
        <f t="shared" si="167"/>
        <v>нд</v>
      </c>
      <c r="Q37" s="9" t="str">
        <f t="shared" si="167"/>
        <v>нд</v>
      </c>
      <c r="R37" s="9" t="str">
        <f t="shared" si="167"/>
        <v>нд</v>
      </c>
      <c r="S37" s="9" t="str">
        <f>IF(NOT(SUM(S38)=0),SUM(S38),"нд")</f>
        <v>нд</v>
      </c>
      <c r="T37" s="9" t="str">
        <f t="shared" ref="T37:Y37" si="168">IF(NOT(SUM(T38)=0),SUM(T38),"нд")</f>
        <v>нд</v>
      </c>
      <c r="U37" s="9" t="str">
        <f t="shared" si="168"/>
        <v>нд</v>
      </c>
      <c r="V37" s="9" t="str">
        <f t="shared" si="168"/>
        <v>нд</v>
      </c>
      <c r="W37" s="9" t="str">
        <f t="shared" si="168"/>
        <v>нд</v>
      </c>
      <c r="X37" s="9" t="str">
        <f t="shared" si="168"/>
        <v>нд</v>
      </c>
      <c r="Y37" s="9" t="str">
        <f t="shared" si="168"/>
        <v>нд</v>
      </c>
      <c r="Z37" s="9" t="str">
        <f>IF(NOT(SUM(Z38)=0),SUM(Z38),"нд")</f>
        <v>нд</v>
      </c>
      <c r="AA37" s="9" t="str">
        <f t="shared" ref="AA37:AF37" si="169">IF(NOT(SUM(AA38)=0),SUM(AA38),"нд")</f>
        <v>нд</v>
      </c>
      <c r="AB37" s="9" t="str">
        <f t="shared" si="169"/>
        <v>нд</v>
      </c>
      <c r="AC37" s="9" t="str">
        <f t="shared" si="169"/>
        <v>нд</v>
      </c>
      <c r="AD37" s="9" t="str">
        <f t="shared" si="169"/>
        <v>нд</v>
      </c>
      <c r="AE37" s="9" t="str">
        <f t="shared" si="169"/>
        <v>нд</v>
      </c>
      <c r="AF37" s="9" t="str">
        <f t="shared" si="169"/>
        <v>нд</v>
      </c>
      <c r="AG37" s="9" t="str">
        <f>IF(NOT(SUM(AG38)=0),SUM(AG38),"нд")</f>
        <v>нд</v>
      </c>
      <c r="AH37" s="9" t="str">
        <f t="shared" ref="AH37:AM37" si="170">IF(NOT(SUM(AH38)=0),SUM(AH38),"нд")</f>
        <v>нд</v>
      </c>
      <c r="AI37" s="9" t="str">
        <f t="shared" si="170"/>
        <v>нд</v>
      </c>
      <c r="AJ37" s="9" t="str">
        <f t="shared" si="170"/>
        <v>нд</v>
      </c>
      <c r="AK37" s="9" t="str">
        <f t="shared" si="170"/>
        <v>нд</v>
      </c>
      <c r="AL37" s="9" t="str">
        <f t="shared" si="170"/>
        <v>нд</v>
      </c>
      <c r="AM37" s="9" t="str">
        <f t="shared" si="170"/>
        <v>нд</v>
      </c>
      <c r="AN37" s="9" t="str">
        <f>IF(NOT(SUM(AN38)=0),SUM(AN38),"нд")</f>
        <v>нд</v>
      </c>
      <c r="AO37" s="9" t="str">
        <f t="shared" ref="AO37:AT37" si="171">IF(NOT(SUM(AO38)=0),SUM(AO38),"нд")</f>
        <v>нд</v>
      </c>
      <c r="AP37" s="9" t="str">
        <f t="shared" si="171"/>
        <v>нд</v>
      </c>
      <c r="AQ37" s="9" t="str">
        <f t="shared" si="171"/>
        <v>нд</v>
      </c>
      <c r="AR37" s="9" t="str">
        <f t="shared" si="171"/>
        <v>нд</v>
      </c>
      <c r="AS37" s="9" t="str">
        <f t="shared" si="171"/>
        <v>нд</v>
      </c>
      <c r="AT37" s="9" t="str">
        <f t="shared" si="171"/>
        <v>нд</v>
      </c>
      <c r="AU37" s="9" t="str">
        <f>IF(NOT(SUM(AU38)=0),SUM(AU38),"нд")</f>
        <v>нд</v>
      </c>
      <c r="AV37" s="9" t="str">
        <f t="shared" ref="AV37:BA37" si="172">IF(NOT(SUM(AV38)=0),SUM(AV38),"нд")</f>
        <v>нд</v>
      </c>
      <c r="AW37" s="9" t="str">
        <f t="shared" si="172"/>
        <v>нд</v>
      </c>
      <c r="AX37" s="9" t="str">
        <f t="shared" si="172"/>
        <v>нд</v>
      </c>
      <c r="AY37" s="9" t="str">
        <f t="shared" si="172"/>
        <v>нд</v>
      </c>
      <c r="AZ37" s="9" t="str">
        <f t="shared" si="172"/>
        <v>нд</v>
      </c>
      <c r="BA37" s="9" t="str">
        <f t="shared" si="172"/>
        <v>нд</v>
      </c>
      <c r="BB37" s="9" t="str">
        <f>IF(NOT(SUM(BB38)=0),SUM(BB38),"нд")</f>
        <v>нд</v>
      </c>
      <c r="BC37" s="9" t="str">
        <f t="shared" ref="BC37:BH37" si="173">IF(NOT(SUM(BC38)=0),SUM(BC38),"нд")</f>
        <v>нд</v>
      </c>
      <c r="BD37" s="9" t="str">
        <f t="shared" si="173"/>
        <v>нд</v>
      </c>
      <c r="BE37" s="9" t="str">
        <f t="shared" si="173"/>
        <v>нд</v>
      </c>
      <c r="BF37" s="9" t="str">
        <f t="shared" si="173"/>
        <v>нд</v>
      </c>
      <c r="BG37" s="9" t="str">
        <f t="shared" si="173"/>
        <v>нд</v>
      </c>
      <c r="BH37" s="9" t="str">
        <f t="shared" si="173"/>
        <v>нд</v>
      </c>
      <c r="BI37" s="9" t="str">
        <f>IF(NOT(SUM(BI38)=0),SUM(BI38),"нд")</f>
        <v>нд</v>
      </c>
      <c r="BJ37" s="9" t="str">
        <f t="shared" ref="BJ37:BO37" si="174">IF(NOT(SUM(BJ38)=0),SUM(BJ38),"нд")</f>
        <v>нд</v>
      </c>
      <c r="BK37" s="9" t="str">
        <f t="shared" si="174"/>
        <v>нд</v>
      </c>
      <c r="BL37" s="9" t="str">
        <f t="shared" si="174"/>
        <v>нд</v>
      </c>
      <c r="BM37" s="9" t="str">
        <f t="shared" si="174"/>
        <v>нд</v>
      </c>
      <c r="BN37" s="9" t="str">
        <f t="shared" si="174"/>
        <v>нд</v>
      </c>
      <c r="BO37" s="9" t="str">
        <f t="shared" si="174"/>
        <v>нд</v>
      </c>
      <c r="BP37" s="9" t="str">
        <f>IF(NOT(SUM(BP38)=0),SUM(BP38),"нд")</f>
        <v>нд</v>
      </c>
      <c r="BQ37" s="9" t="str">
        <f t="shared" ref="BQ37:BV37" si="175">IF(NOT(SUM(BQ38)=0),SUM(BQ38),"нд")</f>
        <v>нд</v>
      </c>
      <c r="BR37" s="9" t="str">
        <f t="shared" si="175"/>
        <v>нд</v>
      </c>
      <c r="BS37" s="9" t="str">
        <f t="shared" si="175"/>
        <v>нд</v>
      </c>
      <c r="BT37" s="9" t="str">
        <f t="shared" si="175"/>
        <v>нд</v>
      </c>
      <c r="BU37" s="9" t="str">
        <f t="shared" si="175"/>
        <v>нд</v>
      </c>
      <c r="BV37" s="9" t="str">
        <f t="shared" si="175"/>
        <v>нд</v>
      </c>
      <c r="BW37" s="9" t="str">
        <f t="shared" si="11"/>
        <v>нд</v>
      </c>
      <c r="BX37" s="9" t="str">
        <f t="shared" si="12"/>
        <v>нд</v>
      </c>
      <c r="BY37" s="9" t="str">
        <f t="shared" si="13"/>
        <v>нд</v>
      </c>
      <c r="BZ37" s="9" t="str">
        <f t="shared" si="14"/>
        <v>нд</v>
      </c>
      <c r="CA37" s="9" t="s">
        <v>100</v>
      </c>
    </row>
    <row r="38" spans="1:79" x14ac:dyDescent="0.25">
      <c r="A38" s="6" t="s">
        <v>100</v>
      </c>
      <c r="B38" s="6" t="s">
        <v>100</v>
      </c>
      <c r="C38" s="6" t="s">
        <v>100</v>
      </c>
      <c r="D38" s="11" t="s">
        <v>100</v>
      </c>
      <c r="E38" s="31" t="str">
        <f t="shared" ref="E38" si="176">IF(NOT(SUM(L38,S38,Z38,AG38)=0),SUM(L38,S38,Z38,AG38),"нд")</f>
        <v>нд</v>
      </c>
      <c r="F38" s="31" t="str">
        <f t="shared" ref="F38" si="177">IF(NOT(SUM(M38,T38,AA38,AH38)=0),SUM(M38,T38,AA38,AH38),"нд")</f>
        <v>нд</v>
      </c>
      <c r="G38" s="31" t="str">
        <f t="shared" ref="G38" si="178">IF(NOT(SUM(N38,U38,AB38,AI38)=0),SUM(N38,U38,AB38,AI38),"нд")</f>
        <v>нд</v>
      </c>
      <c r="H38" s="31" t="str">
        <f t="shared" ref="H38" si="179">IF(NOT(SUM(O38,V38,AC38,AJ38)=0),SUM(O38,V38,AC38,AJ38),"нд")</f>
        <v>нд</v>
      </c>
      <c r="I38" s="31" t="str">
        <f t="shared" ref="I38" si="180">IF(NOT(SUM(P38,W38,AD38,AK38)=0),SUM(P38,W38,AD38,AK38),"нд")</f>
        <v>нд</v>
      </c>
      <c r="J38" s="31" t="str">
        <f t="shared" ref="J38" si="181">IF(NOT(SUM(Q38,X38,AE38,AL38)=0),SUM(Q38,X38,AE38,AL38),"нд")</f>
        <v>нд</v>
      </c>
      <c r="K38" s="32" t="str">
        <f t="shared" ref="K38" si="182">IF(NOT(SUM(R38,Y38,AF38,AM38)=0),SUM(R38,Y38,AF38,AM38),"нд")</f>
        <v>нд</v>
      </c>
      <c r="L38" s="6" t="s">
        <v>100</v>
      </c>
      <c r="M38" s="6" t="s">
        <v>100</v>
      </c>
      <c r="N38" s="6" t="s">
        <v>100</v>
      </c>
      <c r="O38" s="6" t="s">
        <v>100</v>
      </c>
      <c r="P38" s="6" t="s">
        <v>100</v>
      </c>
      <c r="Q38" s="6" t="s">
        <v>100</v>
      </c>
      <c r="R38" s="6" t="s">
        <v>100</v>
      </c>
      <c r="S38" s="6" t="s">
        <v>100</v>
      </c>
      <c r="T38" s="6" t="s">
        <v>100</v>
      </c>
      <c r="U38" s="6" t="s">
        <v>100</v>
      </c>
      <c r="V38" s="6" t="s">
        <v>100</v>
      </c>
      <c r="W38" s="6" t="s">
        <v>100</v>
      </c>
      <c r="X38" s="6" t="s">
        <v>100</v>
      </c>
      <c r="Y38" s="6" t="s">
        <v>100</v>
      </c>
      <c r="Z38" s="6" t="s">
        <v>100</v>
      </c>
      <c r="AA38" s="6" t="s">
        <v>100</v>
      </c>
      <c r="AB38" s="6" t="s">
        <v>100</v>
      </c>
      <c r="AC38" s="6" t="s">
        <v>100</v>
      </c>
      <c r="AD38" s="6" t="s">
        <v>100</v>
      </c>
      <c r="AE38" s="6" t="s">
        <v>100</v>
      </c>
      <c r="AF38" s="6" t="s">
        <v>100</v>
      </c>
      <c r="AG38" s="6" t="s">
        <v>100</v>
      </c>
      <c r="AH38" s="6" t="s">
        <v>100</v>
      </c>
      <c r="AI38" s="6" t="s">
        <v>100</v>
      </c>
      <c r="AJ38" s="6" t="s">
        <v>100</v>
      </c>
      <c r="AK38" s="6" t="s">
        <v>100</v>
      </c>
      <c r="AL38" s="6" t="s">
        <v>100</v>
      </c>
      <c r="AM38" s="6" t="s">
        <v>100</v>
      </c>
      <c r="AN38" s="31" t="str">
        <f t="shared" si="140"/>
        <v>нд</v>
      </c>
      <c r="AO38" s="31" t="str">
        <f t="shared" si="141"/>
        <v>нд</v>
      </c>
      <c r="AP38" s="31" t="str">
        <f t="shared" si="142"/>
        <v>нд</v>
      </c>
      <c r="AQ38" s="31" t="str">
        <f t="shared" si="143"/>
        <v>нд</v>
      </c>
      <c r="AR38" s="31" t="str">
        <f t="shared" si="144"/>
        <v>нд</v>
      </c>
      <c r="AS38" s="31" t="str">
        <f t="shared" si="145"/>
        <v>нд</v>
      </c>
      <c r="AT38" s="32" t="str">
        <f t="shared" si="146"/>
        <v>нд</v>
      </c>
      <c r="AU38" s="6" t="s">
        <v>100</v>
      </c>
      <c r="AV38" s="6" t="s">
        <v>100</v>
      </c>
      <c r="AW38" s="6" t="s">
        <v>100</v>
      </c>
      <c r="AX38" s="6" t="s">
        <v>100</v>
      </c>
      <c r="AY38" s="6" t="s">
        <v>100</v>
      </c>
      <c r="AZ38" s="6" t="s">
        <v>100</v>
      </c>
      <c r="BA38" s="6" t="s">
        <v>100</v>
      </c>
      <c r="BB38" s="6" t="s">
        <v>100</v>
      </c>
      <c r="BC38" s="6" t="s">
        <v>100</v>
      </c>
      <c r="BD38" s="6" t="s">
        <v>100</v>
      </c>
      <c r="BE38" s="6" t="s">
        <v>100</v>
      </c>
      <c r="BF38" s="6" t="s">
        <v>100</v>
      </c>
      <c r="BG38" s="6" t="s">
        <v>100</v>
      </c>
      <c r="BH38" s="6" t="s">
        <v>100</v>
      </c>
      <c r="BI38" s="6" t="s">
        <v>100</v>
      </c>
      <c r="BJ38" s="6" t="s">
        <v>100</v>
      </c>
      <c r="BK38" s="6" t="s">
        <v>100</v>
      </c>
      <c r="BL38" s="6" t="s">
        <v>100</v>
      </c>
      <c r="BM38" s="6" t="s">
        <v>100</v>
      </c>
      <c r="BN38" s="6" t="s">
        <v>100</v>
      </c>
      <c r="BO38" s="6" t="s">
        <v>100</v>
      </c>
      <c r="BP38" s="6" t="s">
        <v>100</v>
      </c>
      <c r="BQ38" s="6" t="s">
        <v>100</v>
      </c>
      <c r="BR38" s="6" t="s">
        <v>100</v>
      </c>
      <c r="BS38" s="6" t="s">
        <v>100</v>
      </c>
      <c r="BT38" s="6" t="s">
        <v>100</v>
      </c>
      <c r="BU38" s="6" t="s">
        <v>100</v>
      </c>
      <c r="BV38" s="6" t="s">
        <v>100</v>
      </c>
      <c r="BW38" s="6" t="str">
        <f t="shared" si="11"/>
        <v>нд</v>
      </c>
      <c r="BX38" s="6" t="str">
        <f t="shared" si="12"/>
        <v>нд</v>
      </c>
      <c r="BY38" s="6" t="str">
        <f t="shared" si="13"/>
        <v>нд</v>
      </c>
      <c r="BZ38" s="6" t="str">
        <f t="shared" si="14"/>
        <v>нд</v>
      </c>
      <c r="CA38" s="6" t="s">
        <v>100</v>
      </c>
    </row>
    <row r="39" spans="1:79" ht="31.5" x14ac:dyDescent="0.25">
      <c r="A39" s="60" t="s">
        <v>128</v>
      </c>
      <c r="B39" s="61" t="s">
        <v>129</v>
      </c>
      <c r="C39" s="42" t="s">
        <v>99</v>
      </c>
      <c r="D39" s="8" t="str">
        <f t="shared" ref="D39" si="183">IF(NOT(SUM(D40,D42)=0),SUM(D40,D42),"нд")</f>
        <v>нд</v>
      </c>
      <c r="E39" s="8" t="str">
        <f>IF(NOT(SUM(E40,E42)=0),SUM(E40,E42),"нд")</f>
        <v>нд</v>
      </c>
      <c r="F39" s="8" t="str">
        <f t="shared" ref="F39:K39" si="184">IF(NOT(SUM(F40,F42)=0),SUM(F40,F42),"нд")</f>
        <v>нд</v>
      </c>
      <c r="G39" s="8" t="str">
        <f t="shared" si="184"/>
        <v>нд</v>
      </c>
      <c r="H39" s="8" t="str">
        <f t="shared" si="184"/>
        <v>нд</v>
      </c>
      <c r="I39" s="8" t="str">
        <f t="shared" si="184"/>
        <v>нд</v>
      </c>
      <c r="J39" s="8" t="str">
        <f t="shared" si="184"/>
        <v>нд</v>
      </c>
      <c r="K39" s="8" t="str">
        <f t="shared" si="184"/>
        <v>нд</v>
      </c>
      <c r="L39" s="8" t="str">
        <f>IF(NOT(SUM(L40,L42)=0),SUM(L40,L42),"нд")</f>
        <v>нд</v>
      </c>
      <c r="M39" s="8" t="str">
        <f t="shared" ref="M39:R39" si="185">IF(NOT(SUM(M40,M42)=0),SUM(M40,M42),"нд")</f>
        <v>нд</v>
      </c>
      <c r="N39" s="8" t="str">
        <f t="shared" si="185"/>
        <v>нд</v>
      </c>
      <c r="O39" s="8" t="str">
        <f t="shared" si="185"/>
        <v>нд</v>
      </c>
      <c r="P39" s="8" t="str">
        <f t="shared" si="185"/>
        <v>нд</v>
      </c>
      <c r="Q39" s="8" t="str">
        <f t="shared" si="185"/>
        <v>нд</v>
      </c>
      <c r="R39" s="8" t="str">
        <f t="shared" si="185"/>
        <v>нд</v>
      </c>
      <c r="S39" s="8" t="str">
        <f>IF(NOT(SUM(S40,S42)=0),SUM(S40,S42),"нд")</f>
        <v>нд</v>
      </c>
      <c r="T39" s="8" t="str">
        <f t="shared" ref="T39:Y39" si="186">IF(NOT(SUM(T40,T42)=0),SUM(T40,T42),"нд")</f>
        <v>нд</v>
      </c>
      <c r="U39" s="8" t="str">
        <f t="shared" si="186"/>
        <v>нд</v>
      </c>
      <c r="V39" s="8" t="str">
        <f t="shared" si="186"/>
        <v>нд</v>
      </c>
      <c r="W39" s="8" t="str">
        <f t="shared" si="186"/>
        <v>нд</v>
      </c>
      <c r="X39" s="8" t="str">
        <f t="shared" si="186"/>
        <v>нд</v>
      </c>
      <c r="Y39" s="8" t="str">
        <f t="shared" si="186"/>
        <v>нд</v>
      </c>
      <c r="Z39" s="8" t="str">
        <f>IF(NOT(SUM(Z40,Z42)=0),SUM(Z40,Z42),"нд")</f>
        <v>нд</v>
      </c>
      <c r="AA39" s="8" t="str">
        <f t="shared" ref="AA39:AF39" si="187">IF(NOT(SUM(AA40,AA42)=0),SUM(AA40,AA42),"нд")</f>
        <v>нд</v>
      </c>
      <c r="AB39" s="8" t="str">
        <f t="shared" si="187"/>
        <v>нд</v>
      </c>
      <c r="AC39" s="8" t="str">
        <f t="shared" si="187"/>
        <v>нд</v>
      </c>
      <c r="AD39" s="8" t="str">
        <f t="shared" si="187"/>
        <v>нд</v>
      </c>
      <c r="AE39" s="8" t="str">
        <f t="shared" si="187"/>
        <v>нд</v>
      </c>
      <c r="AF39" s="8" t="str">
        <f t="shared" si="187"/>
        <v>нд</v>
      </c>
      <c r="AG39" s="8" t="str">
        <f>IF(NOT(SUM(AG40,AG42)=0),SUM(AG40,AG42),"нд")</f>
        <v>нд</v>
      </c>
      <c r="AH39" s="8" t="str">
        <f t="shared" ref="AH39:AM39" si="188">IF(NOT(SUM(AH40,AH42)=0),SUM(AH40,AH42),"нд")</f>
        <v>нд</v>
      </c>
      <c r="AI39" s="8" t="str">
        <f t="shared" si="188"/>
        <v>нд</v>
      </c>
      <c r="AJ39" s="8" t="str">
        <f t="shared" si="188"/>
        <v>нд</v>
      </c>
      <c r="AK39" s="8" t="str">
        <f t="shared" si="188"/>
        <v>нд</v>
      </c>
      <c r="AL39" s="8" t="str">
        <f t="shared" si="188"/>
        <v>нд</v>
      </c>
      <c r="AM39" s="8" t="str">
        <f t="shared" si="188"/>
        <v>нд</v>
      </c>
      <c r="AN39" s="8" t="str">
        <f>IF(NOT(SUM(AN40,AN42)=0),SUM(AN40,AN42),"нд")</f>
        <v>нд</v>
      </c>
      <c r="AO39" s="8" t="str">
        <f t="shared" ref="AO39:AT39" si="189">IF(NOT(SUM(AO40,AO42)=0),SUM(AO40,AO42),"нд")</f>
        <v>нд</v>
      </c>
      <c r="AP39" s="8" t="str">
        <f t="shared" si="189"/>
        <v>нд</v>
      </c>
      <c r="AQ39" s="8" t="str">
        <f t="shared" si="189"/>
        <v>нд</v>
      </c>
      <c r="AR39" s="8" t="str">
        <f t="shared" si="189"/>
        <v>нд</v>
      </c>
      <c r="AS39" s="8" t="str">
        <f t="shared" si="189"/>
        <v>нд</v>
      </c>
      <c r="AT39" s="8" t="str">
        <f t="shared" si="189"/>
        <v>нд</v>
      </c>
      <c r="AU39" s="8" t="str">
        <f>IF(NOT(SUM(AU40,AU42)=0),SUM(AU40,AU42),"нд")</f>
        <v>нд</v>
      </c>
      <c r="AV39" s="8" t="str">
        <f t="shared" ref="AV39:BA39" si="190">IF(NOT(SUM(AV40,AV42)=0),SUM(AV40,AV42),"нд")</f>
        <v>нд</v>
      </c>
      <c r="AW39" s="8" t="str">
        <f t="shared" si="190"/>
        <v>нд</v>
      </c>
      <c r="AX39" s="8" t="str">
        <f t="shared" si="190"/>
        <v>нд</v>
      </c>
      <c r="AY39" s="8" t="str">
        <f t="shared" si="190"/>
        <v>нд</v>
      </c>
      <c r="AZ39" s="8" t="str">
        <f t="shared" si="190"/>
        <v>нд</v>
      </c>
      <c r="BA39" s="8" t="str">
        <f t="shared" si="190"/>
        <v>нд</v>
      </c>
      <c r="BB39" s="8" t="str">
        <f>IF(NOT(SUM(BB40,BB42)=0),SUM(BB40,BB42),"нд")</f>
        <v>нд</v>
      </c>
      <c r="BC39" s="8" t="str">
        <f t="shared" ref="BC39:BH39" si="191">IF(NOT(SUM(BC40,BC42)=0),SUM(BC40,BC42),"нд")</f>
        <v>нд</v>
      </c>
      <c r="BD39" s="8" t="str">
        <f t="shared" si="191"/>
        <v>нд</v>
      </c>
      <c r="BE39" s="8" t="str">
        <f t="shared" si="191"/>
        <v>нд</v>
      </c>
      <c r="BF39" s="8" t="str">
        <f t="shared" si="191"/>
        <v>нд</v>
      </c>
      <c r="BG39" s="8" t="str">
        <f t="shared" si="191"/>
        <v>нд</v>
      </c>
      <c r="BH39" s="8" t="str">
        <f t="shared" si="191"/>
        <v>нд</v>
      </c>
      <c r="BI39" s="8" t="str">
        <f>IF(NOT(SUM(BI40,BI42)=0),SUM(BI40,BI42),"нд")</f>
        <v>нд</v>
      </c>
      <c r="BJ39" s="8" t="str">
        <f t="shared" ref="BJ39:BO39" si="192">IF(NOT(SUM(BJ40,BJ42)=0),SUM(BJ40,BJ42),"нд")</f>
        <v>нд</v>
      </c>
      <c r="BK39" s="8" t="str">
        <f t="shared" si="192"/>
        <v>нд</v>
      </c>
      <c r="BL39" s="8" t="str">
        <f t="shared" si="192"/>
        <v>нд</v>
      </c>
      <c r="BM39" s="8" t="str">
        <f t="shared" si="192"/>
        <v>нд</v>
      </c>
      <c r="BN39" s="8" t="str">
        <f t="shared" si="192"/>
        <v>нд</v>
      </c>
      <c r="BO39" s="8" t="str">
        <f t="shared" si="192"/>
        <v>нд</v>
      </c>
      <c r="BP39" s="8" t="str">
        <f>IF(NOT(SUM(BP40,BP42)=0),SUM(BP40,BP42),"нд")</f>
        <v>нд</v>
      </c>
      <c r="BQ39" s="8" t="str">
        <f t="shared" ref="BQ39:BV39" si="193">IF(NOT(SUM(BQ40,BQ42)=0),SUM(BQ40,BQ42),"нд")</f>
        <v>нд</v>
      </c>
      <c r="BR39" s="8" t="str">
        <f t="shared" si="193"/>
        <v>нд</v>
      </c>
      <c r="BS39" s="8" t="str">
        <f t="shared" si="193"/>
        <v>нд</v>
      </c>
      <c r="BT39" s="8" t="str">
        <f t="shared" si="193"/>
        <v>нд</v>
      </c>
      <c r="BU39" s="8" t="str">
        <f t="shared" si="193"/>
        <v>нд</v>
      </c>
      <c r="BV39" s="8" t="str">
        <f t="shared" si="193"/>
        <v>нд</v>
      </c>
      <c r="BW39" s="8" t="str">
        <f t="shared" si="11"/>
        <v>нд</v>
      </c>
      <c r="BX39" s="8" t="str">
        <f t="shared" si="12"/>
        <v>нд</v>
      </c>
      <c r="BY39" s="8" t="str">
        <f t="shared" si="13"/>
        <v>нд</v>
      </c>
      <c r="BZ39" s="8" t="str">
        <f t="shared" si="14"/>
        <v>нд</v>
      </c>
      <c r="CA39" s="8" t="s">
        <v>100</v>
      </c>
    </row>
    <row r="40" spans="1:79" ht="63" x14ac:dyDescent="0.25">
      <c r="A40" s="62" t="s">
        <v>130</v>
      </c>
      <c r="B40" s="63" t="s">
        <v>131</v>
      </c>
      <c r="C40" s="9" t="s">
        <v>99</v>
      </c>
      <c r="D40" s="9" t="str">
        <f t="shared" ref="D40" si="194">IF(NOT(SUM(D41)=0),SUM(D41),"нд")</f>
        <v>нд</v>
      </c>
      <c r="E40" s="9" t="str">
        <f>IF(NOT(SUM(E41)=0),SUM(E41),"нд")</f>
        <v>нд</v>
      </c>
      <c r="F40" s="9" t="str">
        <f t="shared" ref="F40:K40" si="195">IF(NOT(SUM(F41)=0),SUM(F41),"нд")</f>
        <v>нд</v>
      </c>
      <c r="G40" s="9" t="str">
        <f t="shared" si="195"/>
        <v>нд</v>
      </c>
      <c r="H40" s="9" t="str">
        <f t="shared" si="195"/>
        <v>нд</v>
      </c>
      <c r="I40" s="9" t="str">
        <f t="shared" si="195"/>
        <v>нд</v>
      </c>
      <c r="J40" s="9" t="str">
        <f t="shared" si="195"/>
        <v>нд</v>
      </c>
      <c r="K40" s="9" t="str">
        <f t="shared" si="195"/>
        <v>нд</v>
      </c>
      <c r="L40" s="9" t="str">
        <f>IF(NOT(SUM(L41)=0),SUM(L41),"нд")</f>
        <v>нд</v>
      </c>
      <c r="M40" s="9" t="str">
        <f t="shared" ref="M40:R40" si="196">IF(NOT(SUM(M41)=0),SUM(M41),"нд")</f>
        <v>нд</v>
      </c>
      <c r="N40" s="9" t="str">
        <f t="shared" si="196"/>
        <v>нд</v>
      </c>
      <c r="O40" s="9" t="str">
        <f t="shared" si="196"/>
        <v>нд</v>
      </c>
      <c r="P40" s="9" t="str">
        <f t="shared" si="196"/>
        <v>нд</v>
      </c>
      <c r="Q40" s="9" t="str">
        <f t="shared" si="196"/>
        <v>нд</v>
      </c>
      <c r="R40" s="9" t="str">
        <f t="shared" si="196"/>
        <v>нд</v>
      </c>
      <c r="S40" s="9" t="str">
        <f>IF(NOT(SUM(S41)=0),SUM(S41),"нд")</f>
        <v>нд</v>
      </c>
      <c r="T40" s="9" t="str">
        <f t="shared" ref="T40:Y40" si="197">IF(NOT(SUM(T41)=0),SUM(T41),"нд")</f>
        <v>нд</v>
      </c>
      <c r="U40" s="9" t="str">
        <f t="shared" si="197"/>
        <v>нд</v>
      </c>
      <c r="V40" s="9" t="str">
        <f t="shared" si="197"/>
        <v>нд</v>
      </c>
      <c r="W40" s="9" t="str">
        <f t="shared" si="197"/>
        <v>нд</v>
      </c>
      <c r="X40" s="9" t="str">
        <f t="shared" si="197"/>
        <v>нд</v>
      </c>
      <c r="Y40" s="9" t="str">
        <f t="shared" si="197"/>
        <v>нд</v>
      </c>
      <c r="Z40" s="9" t="str">
        <f>IF(NOT(SUM(Z41)=0),SUM(Z41),"нд")</f>
        <v>нд</v>
      </c>
      <c r="AA40" s="9" t="str">
        <f t="shared" ref="AA40:AF40" si="198">IF(NOT(SUM(AA41)=0),SUM(AA41),"нд")</f>
        <v>нд</v>
      </c>
      <c r="AB40" s="9" t="str">
        <f t="shared" si="198"/>
        <v>нд</v>
      </c>
      <c r="AC40" s="9" t="str">
        <f t="shared" si="198"/>
        <v>нд</v>
      </c>
      <c r="AD40" s="9" t="str">
        <f t="shared" si="198"/>
        <v>нд</v>
      </c>
      <c r="AE40" s="9" t="str">
        <f t="shared" si="198"/>
        <v>нд</v>
      </c>
      <c r="AF40" s="9" t="str">
        <f t="shared" si="198"/>
        <v>нд</v>
      </c>
      <c r="AG40" s="9" t="str">
        <f>IF(NOT(SUM(AG41)=0),SUM(AG41),"нд")</f>
        <v>нд</v>
      </c>
      <c r="AH40" s="9" t="str">
        <f t="shared" ref="AH40:AM40" si="199">IF(NOT(SUM(AH41)=0),SUM(AH41),"нд")</f>
        <v>нд</v>
      </c>
      <c r="AI40" s="9" t="str">
        <f t="shared" si="199"/>
        <v>нд</v>
      </c>
      <c r="AJ40" s="9" t="str">
        <f t="shared" si="199"/>
        <v>нд</v>
      </c>
      <c r="AK40" s="9" t="str">
        <f t="shared" si="199"/>
        <v>нд</v>
      </c>
      <c r="AL40" s="9" t="str">
        <f t="shared" si="199"/>
        <v>нд</v>
      </c>
      <c r="AM40" s="9" t="str">
        <f t="shared" si="199"/>
        <v>нд</v>
      </c>
      <c r="AN40" s="9" t="str">
        <f>IF(NOT(SUM(AN41)=0),SUM(AN41),"нд")</f>
        <v>нд</v>
      </c>
      <c r="AO40" s="9" t="str">
        <f t="shared" ref="AO40:AT40" si="200">IF(NOT(SUM(AO41)=0),SUM(AO41),"нд")</f>
        <v>нд</v>
      </c>
      <c r="AP40" s="9" t="str">
        <f t="shared" si="200"/>
        <v>нд</v>
      </c>
      <c r="AQ40" s="9" t="str">
        <f t="shared" si="200"/>
        <v>нд</v>
      </c>
      <c r="AR40" s="9" t="str">
        <f t="shared" si="200"/>
        <v>нд</v>
      </c>
      <c r="AS40" s="9" t="str">
        <f t="shared" si="200"/>
        <v>нд</v>
      </c>
      <c r="AT40" s="9" t="str">
        <f t="shared" si="200"/>
        <v>нд</v>
      </c>
      <c r="AU40" s="9" t="str">
        <f>IF(NOT(SUM(AU41)=0),SUM(AU41),"нд")</f>
        <v>нд</v>
      </c>
      <c r="AV40" s="9" t="str">
        <f t="shared" ref="AV40:BA40" si="201">IF(NOT(SUM(AV41)=0),SUM(AV41),"нд")</f>
        <v>нд</v>
      </c>
      <c r="AW40" s="9" t="str">
        <f t="shared" si="201"/>
        <v>нд</v>
      </c>
      <c r="AX40" s="9" t="str">
        <f t="shared" si="201"/>
        <v>нд</v>
      </c>
      <c r="AY40" s="9" t="str">
        <f t="shared" si="201"/>
        <v>нд</v>
      </c>
      <c r="AZ40" s="9" t="str">
        <f t="shared" si="201"/>
        <v>нд</v>
      </c>
      <c r="BA40" s="9" t="str">
        <f t="shared" si="201"/>
        <v>нд</v>
      </c>
      <c r="BB40" s="9" t="str">
        <f>IF(NOT(SUM(BB41)=0),SUM(BB41),"нд")</f>
        <v>нд</v>
      </c>
      <c r="BC40" s="9" t="str">
        <f t="shared" ref="BC40:BH40" si="202">IF(NOT(SUM(BC41)=0),SUM(BC41),"нд")</f>
        <v>нд</v>
      </c>
      <c r="BD40" s="9" t="str">
        <f t="shared" si="202"/>
        <v>нд</v>
      </c>
      <c r="BE40" s="9" t="str">
        <f t="shared" si="202"/>
        <v>нд</v>
      </c>
      <c r="BF40" s="9" t="str">
        <f t="shared" si="202"/>
        <v>нд</v>
      </c>
      <c r="BG40" s="9" t="str">
        <f t="shared" si="202"/>
        <v>нд</v>
      </c>
      <c r="BH40" s="9" t="str">
        <f t="shared" si="202"/>
        <v>нд</v>
      </c>
      <c r="BI40" s="9" t="str">
        <f>IF(NOT(SUM(BI41)=0),SUM(BI41),"нд")</f>
        <v>нд</v>
      </c>
      <c r="BJ40" s="9" t="str">
        <f t="shared" ref="BJ40:BO40" si="203">IF(NOT(SUM(BJ41)=0),SUM(BJ41),"нд")</f>
        <v>нд</v>
      </c>
      <c r="BK40" s="9" t="str">
        <f t="shared" si="203"/>
        <v>нд</v>
      </c>
      <c r="BL40" s="9" t="str">
        <f t="shared" si="203"/>
        <v>нд</v>
      </c>
      <c r="BM40" s="9" t="str">
        <f t="shared" si="203"/>
        <v>нд</v>
      </c>
      <c r="BN40" s="9" t="str">
        <f t="shared" si="203"/>
        <v>нд</v>
      </c>
      <c r="BO40" s="9" t="str">
        <f t="shared" si="203"/>
        <v>нд</v>
      </c>
      <c r="BP40" s="9" t="str">
        <f>IF(NOT(SUM(BP41)=0),SUM(BP41),"нд")</f>
        <v>нд</v>
      </c>
      <c r="BQ40" s="9" t="str">
        <f t="shared" ref="BQ40:BV40" si="204">IF(NOT(SUM(BQ41)=0),SUM(BQ41),"нд")</f>
        <v>нд</v>
      </c>
      <c r="BR40" s="9" t="str">
        <f t="shared" si="204"/>
        <v>нд</v>
      </c>
      <c r="BS40" s="9" t="str">
        <f t="shared" si="204"/>
        <v>нд</v>
      </c>
      <c r="BT40" s="9" t="str">
        <f t="shared" si="204"/>
        <v>нд</v>
      </c>
      <c r="BU40" s="9" t="str">
        <f t="shared" si="204"/>
        <v>нд</v>
      </c>
      <c r="BV40" s="9" t="str">
        <f t="shared" si="204"/>
        <v>нд</v>
      </c>
      <c r="BW40" s="9" t="str">
        <f t="shared" si="11"/>
        <v>нд</v>
      </c>
      <c r="BX40" s="9" t="str">
        <f t="shared" si="12"/>
        <v>нд</v>
      </c>
      <c r="BY40" s="9" t="str">
        <f t="shared" si="13"/>
        <v>нд</v>
      </c>
      <c r="BZ40" s="9" t="str">
        <f t="shared" si="14"/>
        <v>нд</v>
      </c>
      <c r="CA40" s="9" t="s">
        <v>100</v>
      </c>
    </row>
    <row r="41" spans="1:79" x14ac:dyDescent="0.25">
      <c r="A41" s="6" t="s">
        <v>100</v>
      </c>
      <c r="B41" s="6" t="s">
        <v>100</v>
      </c>
      <c r="C41" s="6" t="s">
        <v>100</v>
      </c>
      <c r="D41" s="11" t="s">
        <v>100</v>
      </c>
      <c r="E41" s="31" t="str">
        <f t="shared" ref="E41" si="205">IF(NOT(SUM(L41,S41,Z41,AG41)=0),SUM(L41,S41,Z41,AG41),"нд")</f>
        <v>нд</v>
      </c>
      <c r="F41" s="31" t="str">
        <f t="shared" ref="F41" si="206">IF(NOT(SUM(M41,T41,AA41,AH41)=0),SUM(M41,T41,AA41,AH41),"нд")</f>
        <v>нд</v>
      </c>
      <c r="G41" s="31" t="str">
        <f t="shared" ref="G41" si="207">IF(NOT(SUM(N41,U41,AB41,AI41)=0),SUM(N41,U41,AB41,AI41),"нд")</f>
        <v>нд</v>
      </c>
      <c r="H41" s="31" t="str">
        <f t="shared" ref="H41" si="208">IF(NOT(SUM(O41,V41,AC41,AJ41)=0),SUM(O41,V41,AC41,AJ41),"нд")</f>
        <v>нд</v>
      </c>
      <c r="I41" s="31" t="str">
        <f t="shared" ref="I41" si="209">IF(NOT(SUM(P41,W41,AD41,AK41)=0),SUM(P41,W41,AD41,AK41),"нд")</f>
        <v>нд</v>
      </c>
      <c r="J41" s="31" t="str">
        <f t="shared" ref="J41" si="210">IF(NOT(SUM(Q41,X41,AE41,AL41)=0),SUM(Q41,X41,AE41,AL41),"нд")</f>
        <v>нд</v>
      </c>
      <c r="K41" s="32" t="str">
        <f t="shared" ref="K41" si="211">IF(NOT(SUM(R41,Y41,AF41,AM41)=0),SUM(R41,Y41,AF41,AM41),"нд")</f>
        <v>нд</v>
      </c>
      <c r="L41" s="6" t="s">
        <v>100</v>
      </c>
      <c r="M41" s="6" t="s">
        <v>100</v>
      </c>
      <c r="N41" s="6" t="s">
        <v>100</v>
      </c>
      <c r="O41" s="6" t="s">
        <v>100</v>
      </c>
      <c r="P41" s="6" t="s">
        <v>100</v>
      </c>
      <c r="Q41" s="6" t="s">
        <v>100</v>
      </c>
      <c r="R41" s="6" t="s">
        <v>100</v>
      </c>
      <c r="S41" s="6" t="s">
        <v>100</v>
      </c>
      <c r="T41" s="6" t="s">
        <v>100</v>
      </c>
      <c r="U41" s="6" t="s">
        <v>100</v>
      </c>
      <c r="V41" s="6" t="s">
        <v>100</v>
      </c>
      <c r="W41" s="6" t="s">
        <v>100</v>
      </c>
      <c r="X41" s="6" t="s">
        <v>100</v>
      </c>
      <c r="Y41" s="6" t="s">
        <v>100</v>
      </c>
      <c r="Z41" s="6" t="s">
        <v>100</v>
      </c>
      <c r="AA41" s="6" t="s">
        <v>100</v>
      </c>
      <c r="AB41" s="6" t="s">
        <v>100</v>
      </c>
      <c r="AC41" s="6" t="s">
        <v>100</v>
      </c>
      <c r="AD41" s="6" t="s">
        <v>100</v>
      </c>
      <c r="AE41" s="6" t="s">
        <v>100</v>
      </c>
      <c r="AF41" s="6" t="s">
        <v>100</v>
      </c>
      <c r="AG41" s="6" t="s">
        <v>100</v>
      </c>
      <c r="AH41" s="6" t="s">
        <v>100</v>
      </c>
      <c r="AI41" s="6" t="s">
        <v>100</v>
      </c>
      <c r="AJ41" s="6" t="s">
        <v>100</v>
      </c>
      <c r="AK41" s="6" t="s">
        <v>100</v>
      </c>
      <c r="AL41" s="6" t="s">
        <v>100</v>
      </c>
      <c r="AM41" s="6" t="s">
        <v>100</v>
      </c>
      <c r="AN41" s="31" t="str">
        <f t="shared" si="140"/>
        <v>нд</v>
      </c>
      <c r="AO41" s="31" t="str">
        <f t="shared" si="141"/>
        <v>нд</v>
      </c>
      <c r="AP41" s="31" t="str">
        <f t="shared" si="142"/>
        <v>нд</v>
      </c>
      <c r="AQ41" s="31" t="str">
        <f t="shared" si="143"/>
        <v>нд</v>
      </c>
      <c r="AR41" s="31" t="str">
        <f t="shared" si="144"/>
        <v>нд</v>
      </c>
      <c r="AS41" s="31" t="str">
        <f t="shared" si="145"/>
        <v>нд</v>
      </c>
      <c r="AT41" s="32" t="str">
        <f t="shared" si="146"/>
        <v>нд</v>
      </c>
      <c r="AU41" s="6" t="s">
        <v>100</v>
      </c>
      <c r="AV41" s="6" t="s">
        <v>100</v>
      </c>
      <c r="AW41" s="6" t="s">
        <v>100</v>
      </c>
      <c r="AX41" s="6" t="s">
        <v>100</v>
      </c>
      <c r="AY41" s="6" t="s">
        <v>100</v>
      </c>
      <c r="AZ41" s="6" t="s">
        <v>100</v>
      </c>
      <c r="BA41" s="6" t="s">
        <v>100</v>
      </c>
      <c r="BB41" s="6" t="s">
        <v>100</v>
      </c>
      <c r="BC41" s="6" t="s">
        <v>100</v>
      </c>
      <c r="BD41" s="6" t="s">
        <v>100</v>
      </c>
      <c r="BE41" s="6" t="s">
        <v>100</v>
      </c>
      <c r="BF41" s="6" t="s">
        <v>100</v>
      </c>
      <c r="BG41" s="6" t="s">
        <v>100</v>
      </c>
      <c r="BH41" s="6" t="s">
        <v>100</v>
      </c>
      <c r="BI41" s="6" t="s">
        <v>100</v>
      </c>
      <c r="BJ41" s="6" t="s">
        <v>100</v>
      </c>
      <c r="BK41" s="6" t="s">
        <v>100</v>
      </c>
      <c r="BL41" s="6" t="s">
        <v>100</v>
      </c>
      <c r="BM41" s="6" t="s">
        <v>100</v>
      </c>
      <c r="BN41" s="6" t="s">
        <v>100</v>
      </c>
      <c r="BO41" s="6" t="s">
        <v>100</v>
      </c>
      <c r="BP41" s="6" t="s">
        <v>100</v>
      </c>
      <c r="BQ41" s="6" t="s">
        <v>100</v>
      </c>
      <c r="BR41" s="6" t="s">
        <v>100</v>
      </c>
      <c r="BS41" s="6" t="s">
        <v>100</v>
      </c>
      <c r="BT41" s="6" t="s">
        <v>100</v>
      </c>
      <c r="BU41" s="6" t="s">
        <v>100</v>
      </c>
      <c r="BV41" s="6" t="s">
        <v>100</v>
      </c>
      <c r="BW41" s="6" t="str">
        <f t="shared" si="11"/>
        <v>нд</v>
      </c>
      <c r="BX41" s="6" t="str">
        <f t="shared" si="12"/>
        <v>нд</v>
      </c>
      <c r="BY41" s="6" t="str">
        <f t="shared" si="13"/>
        <v>нд</v>
      </c>
      <c r="BZ41" s="6" t="str">
        <f t="shared" si="14"/>
        <v>нд</v>
      </c>
      <c r="CA41" s="6" t="s">
        <v>100</v>
      </c>
    </row>
    <row r="42" spans="1:79" ht="47.25" x14ac:dyDescent="0.25">
      <c r="A42" s="62" t="s">
        <v>132</v>
      </c>
      <c r="B42" s="63" t="s">
        <v>133</v>
      </c>
      <c r="C42" s="9" t="s">
        <v>99</v>
      </c>
      <c r="D42" s="9" t="str">
        <f t="shared" ref="D42" si="212">IF(NOT(SUM(D43)=0),SUM(D43),"нд")</f>
        <v>нд</v>
      </c>
      <c r="E42" s="9" t="str">
        <f>IF(NOT(SUM(E43)=0),SUM(E43),"нд")</f>
        <v>нд</v>
      </c>
      <c r="F42" s="9" t="str">
        <f t="shared" ref="F42:K42" si="213">IF(NOT(SUM(F43)=0),SUM(F43),"нд")</f>
        <v>нд</v>
      </c>
      <c r="G42" s="9" t="str">
        <f t="shared" si="213"/>
        <v>нд</v>
      </c>
      <c r="H42" s="9" t="str">
        <f t="shared" si="213"/>
        <v>нд</v>
      </c>
      <c r="I42" s="9" t="str">
        <f t="shared" si="213"/>
        <v>нд</v>
      </c>
      <c r="J42" s="9" t="str">
        <f t="shared" si="213"/>
        <v>нд</v>
      </c>
      <c r="K42" s="9" t="str">
        <f t="shared" si="213"/>
        <v>нд</v>
      </c>
      <c r="L42" s="9" t="str">
        <f>IF(NOT(SUM(L43)=0),SUM(L43),"нд")</f>
        <v>нд</v>
      </c>
      <c r="M42" s="9" t="str">
        <f t="shared" ref="M42:R42" si="214">IF(NOT(SUM(M43)=0),SUM(M43),"нд")</f>
        <v>нд</v>
      </c>
      <c r="N42" s="9" t="str">
        <f t="shared" si="214"/>
        <v>нд</v>
      </c>
      <c r="O42" s="9" t="str">
        <f t="shared" si="214"/>
        <v>нд</v>
      </c>
      <c r="P42" s="9" t="str">
        <f t="shared" si="214"/>
        <v>нд</v>
      </c>
      <c r="Q42" s="9" t="str">
        <f t="shared" si="214"/>
        <v>нд</v>
      </c>
      <c r="R42" s="9" t="str">
        <f t="shared" si="214"/>
        <v>нд</v>
      </c>
      <c r="S42" s="9" t="str">
        <f>IF(NOT(SUM(S43)=0),SUM(S43),"нд")</f>
        <v>нд</v>
      </c>
      <c r="T42" s="9" t="str">
        <f t="shared" ref="T42:Y42" si="215">IF(NOT(SUM(T43)=0),SUM(T43),"нд")</f>
        <v>нд</v>
      </c>
      <c r="U42" s="9" t="str">
        <f t="shared" si="215"/>
        <v>нд</v>
      </c>
      <c r="V42" s="9" t="str">
        <f t="shared" si="215"/>
        <v>нд</v>
      </c>
      <c r="W42" s="9" t="str">
        <f t="shared" si="215"/>
        <v>нд</v>
      </c>
      <c r="X42" s="9" t="str">
        <f t="shared" si="215"/>
        <v>нд</v>
      </c>
      <c r="Y42" s="9" t="str">
        <f t="shared" si="215"/>
        <v>нд</v>
      </c>
      <c r="Z42" s="9" t="str">
        <f>IF(NOT(SUM(Z43)=0),SUM(Z43),"нд")</f>
        <v>нд</v>
      </c>
      <c r="AA42" s="9" t="str">
        <f t="shared" ref="AA42:AF42" si="216">IF(NOT(SUM(AA43)=0),SUM(AA43),"нд")</f>
        <v>нд</v>
      </c>
      <c r="AB42" s="9" t="str">
        <f t="shared" si="216"/>
        <v>нд</v>
      </c>
      <c r="AC42" s="9" t="str">
        <f t="shared" si="216"/>
        <v>нд</v>
      </c>
      <c r="AD42" s="9" t="str">
        <f t="shared" si="216"/>
        <v>нд</v>
      </c>
      <c r="AE42" s="9" t="str">
        <f t="shared" si="216"/>
        <v>нд</v>
      </c>
      <c r="AF42" s="9" t="str">
        <f t="shared" si="216"/>
        <v>нд</v>
      </c>
      <c r="AG42" s="9" t="str">
        <f>IF(NOT(SUM(AG43)=0),SUM(AG43),"нд")</f>
        <v>нд</v>
      </c>
      <c r="AH42" s="9" t="str">
        <f t="shared" ref="AH42:AM42" si="217">IF(NOT(SUM(AH43)=0),SUM(AH43),"нд")</f>
        <v>нд</v>
      </c>
      <c r="AI42" s="9" t="str">
        <f t="shared" si="217"/>
        <v>нд</v>
      </c>
      <c r="AJ42" s="9" t="str">
        <f t="shared" si="217"/>
        <v>нд</v>
      </c>
      <c r="AK42" s="9" t="str">
        <f t="shared" si="217"/>
        <v>нд</v>
      </c>
      <c r="AL42" s="9" t="str">
        <f t="shared" si="217"/>
        <v>нд</v>
      </c>
      <c r="AM42" s="9" t="str">
        <f t="shared" si="217"/>
        <v>нд</v>
      </c>
      <c r="AN42" s="9" t="str">
        <f>IF(NOT(SUM(AN43)=0),SUM(AN43),"нд")</f>
        <v>нд</v>
      </c>
      <c r="AO42" s="9" t="str">
        <f t="shared" ref="AO42:AT42" si="218">IF(NOT(SUM(AO43)=0),SUM(AO43),"нд")</f>
        <v>нд</v>
      </c>
      <c r="AP42" s="9" t="str">
        <f t="shared" si="218"/>
        <v>нд</v>
      </c>
      <c r="AQ42" s="9" t="str">
        <f t="shared" si="218"/>
        <v>нд</v>
      </c>
      <c r="AR42" s="9" t="str">
        <f t="shared" si="218"/>
        <v>нд</v>
      </c>
      <c r="AS42" s="9" t="str">
        <f t="shared" si="218"/>
        <v>нд</v>
      </c>
      <c r="AT42" s="9" t="str">
        <f t="shared" si="218"/>
        <v>нд</v>
      </c>
      <c r="AU42" s="9" t="str">
        <f>IF(NOT(SUM(AU43)=0),SUM(AU43),"нд")</f>
        <v>нд</v>
      </c>
      <c r="AV42" s="9" t="str">
        <f t="shared" ref="AV42:BA42" si="219">IF(NOT(SUM(AV43)=0),SUM(AV43),"нд")</f>
        <v>нд</v>
      </c>
      <c r="AW42" s="9" t="str">
        <f t="shared" si="219"/>
        <v>нд</v>
      </c>
      <c r="AX42" s="9" t="str">
        <f t="shared" si="219"/>
        <v>нд</v>
      </c>
      <c r="AY42" s="9" t="str">
        <f t="shared" si="219"/>
        <v>нд</v>
      </c>
      <c r="AZ42" s="9" t="str">
        <f t="shared" si="219"/>
        <v>нд</v>
      </c>
      <c r="BA42" s="9" t="str">
        <f t="shared" si="219"/>
        <v>нд</v>
      </c>
      <c r="BB42" s="9" t="str">
        <f>IF(NOT(SUM(BB43)=0),SUM(BB43),"нд")</f>
        <v>нд</v>
      </c>
      <c r="BC42" s="9" t="str">
        <f t="shared" ref="BC42:BH42" si="220">IF(NOT(SUM(BC43)=0),SUM(BC43),"нд")</f>
        <v>нд</v>
      </c>
      <c r="BD42" s="9" t="str">
        <f t="shared" si="220"/>
        <v>нд</v>
      </c>
      <c r="BE42" s="9" t="str">
        <f t="shared" si="220"/>
        <v>нд</v>
      </c>
      <c r="BF42" s="9" t="str">
        <f t="shared" si="220"/>
        <v>нд</v>
      </c>
      <c r="BG42" s="9" t="str">
        <f t="shared" si="220"/>
        <v>нд</v>
      </c>
      <c r="BH42" s="9" t="str">
        <f t="shared" si="220"/>
        <v>нд</v>
      </c>
      <c r="BI42" s="9" t="str">
        <f>IF(NOT(SUM(BI43)=0),SUM(BI43),"нд")</f>
        <v>нд</v>
      </c>
      <c r="BJ42" s="9" t="str">
        <f t="shared" ref="BJ42:BO42" si="221">IF(NOT(SUM(BJ43)=0),SUM(BJ43),"нд")</f>
        <v>нд</v>
      </c>
      <c r="BK42" s="9" t="str">
        <f t="shared" si="221"/>
        <v>нд</v>
      </c>
      <c r="BL42" s="9" t="str">
        <f t="shared" si="221"/>
        <v>нд</v>
      </c>
      <c r="BM42" s="9" t="str">
        <f t="shared" si="221"/>
        <v>нд</v>
      </c>
      <c r="BN42" s="9" t="str">
        <f t="shared" si="221"/>
        <v>нд</v>
      </c>
      <c r="BO42" s="9" t="str">
        <f t="shared" si="221"/>
        <v>нд</v>
      </c>
      <c r="BP42" s="9" t="str">
        <f>IF(NOT(SUM(BP43)=0),SUM(BP43),"нд")</f>
        <v>нд</v>
      </c>
      <c r="BQ42" s="9" t="str">
        <f t="shared" ref="BQ42:BV42" si="222">IF(NOT(SUM(BQ43)=0),SUM(BQ43),"нд")</f>
        <v>нд</v>
      </c>
      <c r="BR42" s="9" t="str">
        <f t="shared" si="222"/>
        <v>нд</v>
      </c>
      <c r="BS42" s="9" t="str">
        <f t="shared" si="222"/>
        <v>нд</v>
      </c>
      <c r="BT42" s="9" t="str">
        <f t="shared" si="222"/>
        <v>нд</v>
      </c>
      <c r="BU42" s="9" t="str">
        <f t="shared" si="222"/>
        <v>нд</v>
      </c>
      <c r="BV42" s="9" t="str">
        <f t="shared" si="222"/>
        <v>нд</v>
      </c>
      <c r="BW42" s="9" t="str">
        <f t="shared" si="11"/>
        <v>нд</v>
      </c>
      <c r="BX42" s="9" t="str">
        <f t="shared" si="12"/>
        <v>нд</v>
      </c>
      <c r="BY42" s="9" t="str">
        <f t="shared" si="13"/>
        <v>нд</v>
      </c>
      <c r="BZ42" s="9" t="str">
        <f t="shared" si="14"/>
        <v>нд</v>
      </c>
      <c r="CA42" s="9" t="s">
        <v>100</v>
      </c>
    </row>
    <row r="43" spans="1:79" x14ac:dyDescent="0.25">
      <c r="A43" s="6" t="s">
        <v>100</v>
      </c>
      <c r="B43" s="6" t="s">
        <v>100</v>
      </c>
      <c r="C43" s="6" t="s">
        <v>100</v>
      </c>
      <c r="D43" s="11" t="s">
        <v>100</v>
      </c>
      <c r="E43" s="31" t="str">
        <f t="shared" ref="E43" si="223">IF(NOT(SUM(L43,S43,Z43,AG43)=0),SUM(L43,S43,Z43,AG43),"нд")</f>
        <v>нд</v>
      </c>
      <c r="F43" s="31" t="str">
        <f t="shared" ref="F43" si="224">IF(NOT(SUM(M43,T43,AA43,AH43)=0),SUM(M43,T43,AA43,AH43),"нд")</f>
        <v>нд</v>
      </c>
      <c r="G43" s="31" t="str">
        <f t="shared" ref="G43" si="225">IF(NOT(SUM(N43,U43,AB43,AI43)=0),SUM(N43,U43,AB43,AI43),"нд")</f>
        <v>нд</v>
      </c>
      <c r="H43" s="31" t="str">
        <f t="shared" ref="H43" si="226">IF(NOT(SUM(O43,V43,AC43,AJ43)=0),SUM(O43,V43,AC43,AJ43),"нд")</f>
        <v>нд</v>
      </c>
      <c r="I43" s="31" t="str">
        <f t="shared" ref="I43" si="227">IF(NOT(SUM(P43,W43,AD43,AK43)=0),SUM(P43,W43,AD43,AK43),"нд")</f>
        <v>нд</v>
      </c>
      <c r="J43" s="31" t="str">
        <f t="shared" ref="J43" si="228">IF(NOT(SUM(Q43,X43,AE43,AL43)=0),SUM(Q43,X43,AE43,AL43),"нд")</f>
        <v>нд</v>
      </c>
      <c r="K43" s="32" t="str">
        <f t="shared" ref="K43" si="229">IF(NOT(SUM(R43,Y43,AF43,AM43)=0),SUM(R43,Y43,AF43,AM43),"нд")</f>
        <v>нд</v>
      </c>
      <c r="L43" s="6" t="s">
        <v>100</v>
      </c>
      <c r="M43" s="6" t="s">
        <v>100</v>
      </c>
      <c r="N43" s="6" t="s">
        <v>100</v>
      </c>
      <c r="O43" s="6" t="s">
        <v>100</v>
      </c>
      <c r="P43" s="6" t="s">
        <v>100</v>
      </c>
      <c r="Q43" s="6" t="s">
        <v>100</v>
      </c>
      <c r="R43" s="6" t="s">
        <v>100</v>
      </c>
      <c r="S43" s="6" t="s">
        <v>100</v>
      </c>
      <c r="T43" s="6" t="s">
        <v>100</v>
      </c>
      <c r="U43" s="6" t="s">
        <v>100</v>
      </c>
      <c r="V43" s="6" t="s">
        <v>100</v>
      </c>
      <c r="W43" s="6" t="s">
        <v>100</v>
      </c>
      <c r="X43" s="6" t="s">
        <v>100</v>
      </c>
      <c r="Y43" s="6" t="s">
        <v>100</v>
      </c>
      <c r="Z43" s="6" t="s">
        <v>100</v>
      </c>
      <c r="AA43" s="6" t="s">
        <v>100</v>
      </c>
      <c r="AB43" s="6" t="s">
        <v>100</v>
      </c>
      <c r="AC43" s="6" t="s">
        <v>100</v>
      </c>
      <c r="AD43" s="6" t="s">
        <v>100</v>
      </c>
      <c r="AE43" s="6" t="s">
        <v>100</v>
      </c>
      <c r="AF43" s="6" t="s">
        <v>100</v>
      </c>
      <c r="AG43" s="6" t="s">
        <v>100</v>
      </c>
      <c r="AH43" s="6" t="s">
        <v>100</v>
      </c>
      <c r="AI43" s="6" t="s">
        <v>100</v>
      </c>
      <c r="AJ43" s="6" t="s">
        <v>100</v>
      </c>
      <c r="AK43" s="6" t="s">
        <v>100</v>
      </c>
      <c r="AL43" s="6" t="s">
        <v>100</v>
      </c>
      <c r="AM43" s="6" t="s">
        <v>100</v>
      </c>
      <c r="AN43" s="31" t="str">
        <f t="shared" si="140"/>
        <v>нд</v>
      </c>
      <c r="AO43" s="31" t="str">
        <f t="shared" si="141"/>
        <v>нд</v>
      </c>
      <c r="AP43" s="31" t="str">
        <f t="shared" si="142"/>
        <v>нд</v>
      </c>
      <c r="AQ43" s="31" t="str">
        <f t="shared" si="143"/>
        <v>нд</v>
      </c>
      <c r="AR43" s="31" t="str">
        <f t="shared" si="144"/>
        <v>нд</v>
      </c>
      <c r="AS43" s="31" t="str">
        <f t="shared" si="145"/>
        <v>нд</v>
      </c>
      <c r="AT43" s="32" t="str">
        <f t="shared" si="146"/>
        <v>нд</v>
      </c>
      <c r="AU43" s="6" t="s">
        <v>100</v>
      </c>
      <c r="AV43" s="6" t="s">
        <v>100</v>
      </c>
      <c r="AW43" s="6" t="s">
        <v>100</v>
      </c>
      <c r="AX43" s="6" t="s">
        <v>100</v>
      </c>
      <c r="AY43" s="6" t="s">
        <v>100</v>
      </c>
      <c r="AZ43" s="6" t="s">
        <v>100</v>
      </c>
      <c r="BA43" s="6" t="s">
        <v>100</v>
      </c>
      <c r="BB43" s="6" t="s">
        <v>100</v>
      </c>
      <c r="BC43" s="6" t="s">
        <v>100</v>
      </c>
      <c r="BD43" s="6" t="s">
        <v>100</v>
      </c>
      <c r="BE43" s="6" t="s">
        <v>100</v>
      </c>
      <c r="BF43" s="6" t="s">
        <v>100</v>
      </c>
      <c r="BG43" s="6" t="s">
        <v>100</v>
      </c>
      <c r="BH43" s="6" t="s">
        <v>100</v>
      </c>
      <c r="BI43" s="6" t="s">
        <v>100</v>
      </c>
      <c r="BJ43" s="6" t="s">
        <v>100</v>
      </c>
      <c r="BK43" s="6" t="s">
        <v>100</v>
      </c>
      <c r="BL43" s="6" t="s">
        <v>100</v>
      </c>
      <c r="BM43" s="6" t="s">
        <v>100</v>
      </c>
      <c r="BN43" s="6" t="s">
        <v>100</v>
      </c>
      <c r="BO43" s="6" t="s">
        <v>100</v>
      </c>
      <c r="BP43" s="6" t="s">
        <v>100</v>
      </c>
      <c r="BQ43" s="6" t="s">
        <v>100</v>
      </c>
      <c r="BR43" s="6" t="s">
        <v>100</v>
      </c>
      <c r="BS43" s="6" t="s">
        <v>100</v>
      </c>
      <c r="BT43" s="6" t="s">
        <v>100</v>
      </c>
      <c r="BU43" s="6" t="s">
        <v>100</v>
      </c>
      <c r="BV43" s="6" t="s">
        <v>100</v>
      </c>
      <c r="BW43" s="6" t="str">
        <f t="shared" si="11"/>
        <v>нд</v>
      </c>
      <c r="BX43" s="6" t="str">
        <f t="shared" si="12"/>
        <v>нд</v>
      </c>
      <c r="BY43" s="6" t="str">
        <f t="shared" si="13"/>
        <v>нд</v>
      </c>
      <c r="BZ43" s="6" t="str">
        <f t="shared" si="14"/>
        <v>нд</v>
      </c>
      <c r="CA43" s="6" t="s">
        <v>100</v>
      </c>
    </row>
    <row r="44" spans="1:79" ht="47.25" x14ac:dyDescent="0.25">
      <c r="A44" s="60" t="s">
        <v>134</v>
      </c>
      <c r="B44" s="61" t="s">
        <v>135</v>
      </c>
      <c r="C44" s="42" t="s">
        <v>99</v>
      </c>
      <c r="D44" s="8" t="str">
        <f t="shared" ref="D44" si="230">IF(NOT(SUM(D45,D52)=0),SUM(D45,D52),"нд")</f>
        <v>нд</v>
      </c>
      <c r="E44" s="8" t="str">
        <f>IF(NOT(SUM(E45,E52)=0),SUM(E45,E52),"нд")</f>
        <v>нд</v>
      </c>
      <c r="F44" s="8" t="str">
        <f t="shared" ref="F44:K44" si="231">IF(NOT(SUM(F45,F52)=0),SUM(F45,F52),"нд")</f>
        <v>нд</v>
      </c>
      <c r="G44" s="8" t="str">
        <f t="shared" si="231"/>
        <v>нд</v>
      </c>
      <c r="H44" s="8" t="str">
        <f t="shared" si="231"/>
        <v>нд</v>
      </c>
      <c r="I44" s="8" t="str">
        <f t="shared" si="231"/>
        <v>нд</v>
      </c>
      <c r="J44" s="8" t="str">
        <f t="shared" si="231"/>
        <v>нд</v>
      </c>
      <c r="K44" s="8" t="str">
        <f t="shared" si="231"/>
        <v>нд</v>
      </c>
      <c r="L44" s="8" t="str">
        <f>IF(NOT(SUM(L45,L52)=0),SUM(L45,L52),"нд")</f>
        <v>нд</v>
      </c>
      <c r="M44" s="8" t="str">
        <f t="shared" ref="M44:R44" si="232">IF(NOT(SUM(M45,M52)=0),SUM(M45,M52),"нд")</f>
        <v>нд</v>
      </c>
      <c r="N44" s="8" t="str">
        <f t="shared" si="232"/>
        <v>нд</v>
      </c>
      <c r="O44" s="8" t="str">
        <f t="shared" si="232"/>
        <v>нд</v>
      </c>
      <c r="P44" s="8" t="str">
        <f t="shared" si="232"/>
        <v>нд</v>
      </c>
      <c r="Q44" s="8" t="str">
        <f t="shared" si="232"/>
        <v>нд</v>
      </c>
      <c r="R44" s="8" t="str">
        <f t="shared" si="232"/>
        <v>нд</v>
      </c>
      <c r="S44" s="8" t="str">
        <f>IF(NOT(SUM(S45,S52)=0),SUM(S45,S52),"нд")</f>
        <v>нд</v>
      </c>
      <c r="T44" s="8" t="str">
        <f t="shared" ref="T44:Y44" si="233">IF(NOT(SUM(T45,T52)=0),SUM(T45,T52),"нд")</f>
        <v>нд</v>
      </c>
      <c r="U44" s="8" t="str">
        <f t="shared" si="233"/>
        <v>нд</v>
      </c>
      <c r="V44" s="8" t="str">
        <f t="shared" si="233"/>
        <v>нд</v>
      </c>
      <c r="W44" s="8" t="str">
        <f t="shared" si="233"/>
        <v>нд</v>
      </c>
      <c r="X44" s="8" t="str">
        <f t="shared" si="233"/>
        <v>нд</v>
      </c>
      <c r="Y44" s="8" t="str">
        <f t="shared" si="233"/>
        <v>нд</v>
      </c>
      <c r="Z44" s="8" t="str">
        <f>IF(NOT(SUM(Z45,Z52)=0),SUM(Z45,Z52),"нд")</f>
        <v>нд</v>
      </c>
      <c r="AA44" s="8" t="str">
        <f t="shared" ref="AA44:AF44" si="234">IF(NOT(SUM(AA45,AA52)=0),SUM(AA45,AA52),"нд")</f>
        <v>нд</v>
      </c>
      <c r="AB44" s="8" t="str">
        <f t="shared" si="234"/>
        <v>нд</v>
      </c>
      <c r="AC44" s="8" t="str">
        <f t="shared" si="234"/>
        <v>нд</v>
      </c>
      <c r="AD44" s="8" t="str">
        <f t="shared" si="234"/>
        <v>нд</v>
      </c>
      <c r="AE44" s="8" t="str">
        <f t="shared" si="234"/>
        <v>нд</v>
      </c>
      <c r="AF44" s="8" t="str">
        <f t="shared" si="234"/>
        <v>нд</v>
      </c>
      <c r="AG44" s="8" t="str">
        <f>IF(NOT(SUM(AG45,AG52)=0),SUM(AG45,AG52),"нд")</f>
        <v>нд</v>
      </c>
      <c r="AH44" s="8" t="str">
        <f t="shared" ref="AH44:AM44" si="235">IF(NOT(SUM(AH45,AH52)=0),SUM(AH45,AH52),"нд")</f>
        <v>нд</v>
      </c>
      <c r="AI44" s="8" t="str">
        <f t="shared" si="235"/>
        <v>нд</v>
      </c>
      <c r="AJ44" s="8" t="str">
        <f t="shared" si="235"/>
        <v>нд</v>
      </c>
      <c r="AK44" s="8" t="str">
        <f t="shared" si="235"/>
        <v>нд</v>
      </c>
      <c r="AL44" s="8" t="str">
        <f t="shared" si="235"/>
        <v>нд</v>
      </c>
      <c r="AM44" s="8" t="str">
        <f t="shared" si="235"/>
        <v>нд</v>
      </c>
      <c r="AN44" s="8" t="str">
        <f>IF(NOT(SUM(AN45,AN52)=0),SUM(AN45,AN52),"нд")</f>
        <v>нд</v>
      </c>
      <c r="AO44" s="8" t="str">
        <f t="shared" ref="AO44:AT44" si="236">IF(NOT(SUM(AO45,AO52)=0),SUM(AO45,AO52),"нд")</f>
        <v>нд</v>
      </c>
      <c r="AP44" s="8" t="str">
        <f t="shared" si="236"/>
        <v>нд</v>
      </c>
      <c r="AQ44" s="8" t="str">
        <f t="shared" si="236"/>
        <v>нд</v>
      </c>
      <c r="AR44" s="8" t="str">
        <f t="shared" si="236"/>
        <v>нд</v>
      </c>
      <c r="AS44" s="8" t="str">
        <f t="shared" si="236"/>
        <v>нд</v>
      </c>
      <c r="AT44" s="8" t="str">
        <f t="shared" si="236"/>
        <v>нд</v>
      </c>
      <c r="AU44" s="8" t="str">
        <f>IF(NOT(SUM(AU45,AU52)=0),SUM(AU45,AU52),"нд")</f>
        <v>нд</v>
      </c>
      <c r="AV44" s="8" t="str">
        <f t="shared" ref="AV44:BA44" si="237">IF(NOT(SUM(AV45,AV52)=0),SUM(AV45,AV52),"нд")</f>
        <v>нд</v>
      </c>
      <c r="AW44" s="8" t="str">
        <f t="shared" si="237"/>
        <v>нд</v>
      </c>
      <c r="AX44" s="8" t="str">
        <f t="shared" si="237"/>
        <v>нд</v>
      </c>
      <c r="AY44" s="8" t="str">
        <f t="shared" si="237"/>
        <v>нд</v>
      </c>
      <c r="AZ44" s="8" t="str">
        <f t="shared" si="237"/>
        <v>нд</v>
      </c>
      <c r="BA44" s="8" t="str">
        <f t="shared" si="237"/>
        <v>нд</v>
      </c>
      <c r="BB44" s="8" t="str">
        <f>IF(NOT(SUM(BB45,BB52)=0),SUM(BB45,BB52),"нд")</f>
        <v>нд</v>
      </c>
      <c r="BC44" s="8" t="str">
        <f t="shared" ref="BC44:BH44" si="238">IF(NOT(SUM(BC45,BC52)=0),SUM(BC45,BC52),"нд")</f>
        <v>нд</v>
      </c>
      <c r="BD44" s="8" t="str">
        <f t="shared" si="238"/>
        <v>нд</v>
      </c>
      <c r="BE44" s="8" t="str">
        <f t="shared" si="238"/>
        <v>нд</v>
      </c>
      <c r="BF44" s="8" t="str">
        <f t="shared" si="238"/>
        <v>нд</v>
      </c>
      <c r="BG44" s="8" t="str">
        <f t="shared" si="238"/>
        <v>нд</v>
      </c>
      <c r="BH44" s="8" t="str">
        <f t="shared" si="238"/>
        <v>нд</v>
      </c>
      <c r="BI44" s="8" t="str">
        <f>IF(NOT(SUM(BI45,BI52)=0),SUM(BI45,BI52),"нд")</f>
        <v>нд</v>
      </c>
      <c r="BJ44" s="8" t="str">
        <f t="shared" ref="BJ44:BO44" si="239">IF(NOT(SUM(BJ45,BJ52)=0),SUM(BJ45,BJ52),"нд")</f>
        <v>нд</v>
      </c>
      <c r="BK44" s="8" t="str">
        <f t="shared" si="239"/>
        <v>нд</v>
      </c>
      <c r="BL44" s="8" t="str">
        <f t="shared" si="239"/>
        <v>нд</v>
      </c>
      <c r="BM44" s="8" t="str">
        <f t="shared" si="239"/>
        <v>нд</v>
      </c>
      <c r="BN44" s="8" t="str">
        <f t="shared" si="239"/>
        <v>нд</v>
      </c>
      <c r="BO44" s="8" t="str">
        <f t="shared" si="239"/>
        <v>нд</v>
      </c>
      <c r="BP44" s="8" t="str">
        <f>IF(NOT(SUM(BP45,BP52)=0),SUM(BP45,BP52),"нд")</f>
        <v>нд</v>
      </c>
      <c r="BQ44" s="8" t="str">
        <f t="shared" ref="BQ44:BV44" si="240">IF(NOT(SUM(BQ45,BQ52)=0),SUM(BQ45,BQ52),"нд")</f>
        <v>нд</v>
      </c>
      <c r="BR44" s="8" t="str">
        <f t="shared" si="240"/>
        <v>нд</v>
      </c>
      <c r="BS44" s="8" t="str">
        <f t="shared" si="240"/>
        <v>нд</v>
      </c>
      <c r="BT44" s="8" t="str">
        <f t="shared" si="240"/>
        <v>нд</v>
      </c>
      <c r="BU44" s="8" t="str">
        <f t="shared" si="240"/>
        <v>нд</v>
      </c>
      <c r="BV44" s="8" t="str">
        <f t="shared" si="240"/>
        <v>нд</v>
      </c>
      <c r="BW44" s="8" t="str">
        <f t="shared" si="11"/>
        <v>нд</v>
      </c>
      <c r="BX44" s="8" t="str">
        <f t="shared" si="12"/>
        <v>нд</v>
      </c>
      <c r="BY44" s="8" t="str">
        <f t="shared" si="13"/>
        <v>нд</v>
      </c>
      <c r="BZ44" s="8" t="str">
        <f t="shared" si="14"/>
        <v>нд</v>
      </c>
      <c r="CA44" s="8" t="s">
        <v>100</v>
      </c>
    </row>
    <row r="45" spans="1:79" ht="31.5" customHeight="1" x14ac:dyDescent="0.25">
      <c r="A45" s="62" t="s">
        <v>136</v>
      </c>
      <c r="B45" s="63" t="s">
        <v>137</v>
      </c>
      <c r="C45" s="9" t="s">
        <v>99</v>
      </c>
      <c r="D45" s="9" t="str">
        <f t="shared" ref="D45" si="241">IF(NOT(SUM(D46,D48,D50)=0),SUM(D46,D48,D50),"нд")</f>
        <v>нд</v>
      </c>
      <c r="E45" s="9" t="str">
        <f>IF(NOT(SUM(E46,E48,E50)=0),SUM(E46,E48,E50),"нд")</f>
        <v>нд</v>
      </c>
      <c r="F45" s="9" t="str">
        <f t="shared" ref="F45:K45" si="242">IF(NOT(SUM(F46,F48,F50)=0),SUM(F46,F48,F50),"нд")</f>
        <v>нд</v>
      </c>
      <c r="G45" s="9" t="str">
        <f t="shared" si="242"/>
        <v>нд</v>
      </c>
      <c r="H45" s="9" t="str">
        <f t="shared" si="242"/>
        <v>нд</v>
      </c>
      <c r="I45" s="9" t="str">
        <f t="shared" si="242"/>
        <v>нд</v>
      </c>
      <c r="J45" s="9" t="str">
        <f t="shared" si="242"/>
        <v>нд</v>
      </c>
      <c r="K45" s="9" t="str">
        <f t="shared" si="242"/>
        <v>нд</v>
      </c>
      <c r="L45" s="9" t="str">
        <f>IF(NOT(SUM(L46,L48,L50)=0),SUM(L46,L48,L50),"нд")</f>
        <v>нд</v>
      </c>
      <c r="M45" s="9" t="str">
        <f t="shared" ref="M45:R45" si="243">IF(NOT(SUM(M46,M48,M50)=0),SUM(M46,M48,M50),"нд")</f>
        <v>нд</v>
      </c>
      <c r="N45" s="9" t="str">
        <f t="shared" si="243"/>
        <v>нд</v>
      </c>
      <c r="O45" s="9" t="str">
        <f t="shared" si="243"/>
        <v>нд</v>
      </c>
      <c r="P45" s="9" t="str">
        <f t="shared" si="243"/>
        <v>нд</v>
      </c>
      <c r="Q45" s="9" t="str">
        <f t="shared" si="243"/>
        <v>нд</v>
      </c>
      <c r="R45" s="9" t="str">
        <f t="shared" si="243"/>
        <v>нд</v>
      </c>
      <c r="S45" s="9" t="str">
        <f>IF(NOT(SUM(S46,S48,S50)=0),SUM(S46,S48,S50),"нд")</f>
        <v>нд</v>
      </c>
      <c r="T45" s="9" t="str">
        <f t="shared" ref="T45:Y45" si="244">IF(NOT(SUM(T46,T48,T50)=0),SUM(T46,T48,T50),"нд")</f>
        <v>нд</v>
      </c>
      <c r="U45" s="9" t="str">
        <f t="shared" si="244"/>
        <v>нд</v>
      </c>
      <c r="V45" s="9" t="str">
        <f t="shared" si="244"/>
        <v>нд</v>
      </c>
      <c r="W45" s="9" t="str">
        <f t="shared" si="244"/>
        <v>нд</v>
      </c>
      <c r="X45" s="9" t="str">
        <f t="shared" si="244"/>
        <v>нд</v>
      </c>
      <c r="Y45" s="9" t="str">
        <f t="shared" si="244"/>
        <v>нд</v>
      </c>
      <c r="Z45" s="9" t="str">
        <f>IF(NOT(SUM(Z46,Z48,Z50)=0),SUM(Z46,Z48,Z50),"нд")</f>
        <v>нд</v>
      </c>
      <c r="AA45" s="9" t="str">
        <f t="shared" ref="AA45:AF45" si="245">IF(NOT(SUM(AA46,AA48,AA50)=0),SUM(AA46,AA48,AA50),"нд")</f>
        <v>нд</v>
      </c>
      <c r="AB45" s="9" t="str">
        <f t="shared" si="245"/>
        <v>нд</v>
      </c>
      <c r="AC45" s="9" t="str">
        <f t="shared" si="245"/>
        <v>нд</v>
      </c>
      <c r="AD45" s="9" t="str">
        <f t="shared" si="245"/>
        <v>нд</v>
      </c>
      <c r="AE45" s="9" t="str">
        <f t="shared" si="245"/>
        <v>нд</v>
      </c>
      <c r="AF45" s="9" t="str">
        <f t="shared" si="245"/>
        <v>нд</v>
      </c>
      <c r="AG45" s="9" t="str">
        <f>IF(NOT(SUM(AG46,AG48,AG50)=0),SUM(AG46,AG48,AG50),"нд")</f>
        <v>нд</v>
      </c>
      <c r="AH45" s="9" t="str">
        <f t="shared" ref="AH45:AM45" si="246">IF(NOT(SUM(AH46,AH48,AH50)=0),SUM(AH46,AH48,AH50),"нд")</f>
        <v>нд</v>
      </c>
      <c r="AI45" s="9" t="str">
        <f t="shared" si="246"/>
        <v>нд</v>
      </c>
      <c r="AJ45" s="9" t="str">
        <f t="shared" si="246"/>
        <v>нд</v>
      </c>
      <c r="AK45" s="9" t="str">
        <f t="shared" si="246"/>
        <v>нд</v>
      </c>
      <c r="AL45" s="9" t="str">
        <f t="shared" si="246"/>
        <v>нд</v>
      </c>
      <c r="AM45" s="9" t="str">
        <f t="shared" si="246"/>
        <v>нд</v>
      </c>
      <c r="AN45" s="9" t="str">
        <f>IF(NOT(SUM(AN46,AN48,AN50)=0),SUM(AN46,AN48,AN50),"нд")</f>
        <v>нд</v>
      </c>
      <c r="AO45" s="9" t="str">
        <f t="shared" ref="AO45:AT45" si="247">IF(NOT(SUM(AO46,AO48,AO50)=0),SUM(AO46,AO48,AO50),"нд")</f>
        <v>нд</v>
      </c>
      <c r="AP45" s="9" t="str">
        <f t="shared" si="247"/>
        <v>нд</v>
      </c>
      <c r="AQ45" s="9" t="str">
        <f t="shared" si="247"/>
        <v>нд</v>
      </c>
      <c r="AR45" s="9" t="str">
        <f t="shared" si="247"/>
        <v>нд</v>
      </c>
      <c r="AS45" s="9" t="str">
        <f t="shared" si="247"/>
        <v>нд</v>
      </c>
      <c r="AT45" s="9" t="str">
        <f t="shared" si="247"/>
        <v>нд</v>
      </c>
      <c r="AU45" s="9" t="str">
        <f>IF(NOT(SUM(AU46,AU48,AU50)=0),SUM(AU46,AU48,AU50),"нд")</f>
        <v>нд</v>
      </c>
      <c r="AV45" s="9" t="str">
        <f t="shared" ref="AV45:BA45" si="248">IF(NOT(SUM(AV46,AV48,AV50)=0),SUM(AV46,AV48,AV50),"нд")</f>
        <v>нд</v>
      </c>
      <c r="AW45" s="9" t="str">
        <f t="shared" si="248"/>
        <v>нд</v>
      </c>
      <c r="AX45" s="9" t="str">
        <f t="shared" si="248"/>
        <v>нд</v>
      </c>
      <c r="AY45" s="9" t="str">
        <f t="shared" si="248"/>
        <v>нд</v>
      </c>
      <c r="AZ45" s="9" t="str">
        <f t="shared" si="248"/>
        <v>нд</v>
      </c>
      <c r="BA45" s="9" t="str">
        <f t="shared" si="248"/>
        <v>нд</v>
      </c>
      <c r="BB45" s="9" t="str">
        <f>IF(NOT(SUM(BB46,BB48,BB50)=0),SUM(BB46,BB48,BB50),"нд")</f>
        <v>нд</v>
      </c>
      <c r="BC45" s="9" t="str">
        <f t="shared" ref="BC45:BH45" si="249">IF(NOT(SUM(BC46,BC48,BC50)=0),SUM(BC46,BC48,BC50),"нд")</f>
        <v>нд</v>
      </c>
      <c r="BD45" s="9" t="str">
        <f t="shared" si="249"/>
        <v>нд</v>
      </c>
      <c r="BE45" s="9" t="str">
        <f t="shared" si="249"/>
        <v>нд</v>
      </c>
      <c r="BF45" s="9" t="str">
        <f t="shared" si="249"/>
        <v>нд</v>
      </c>
      <c r="BG45" s="9" t="str">
        <f t="shared" si="249"/>
        <v>нд</v>
      </c>
      <c r="BH45" s="9" t="str">
        <f t="shared" si="249"/>
        <v>нд</v>
      </c>
      <c r="BI45" s="9" t="str">
        <f>IF(NOT(SUM(BI46,BI48,BI50)=0),SUM(BI46,BI48,BI50),"нд")</f>
        <v>нд</v>
      </c>
      <c r="BJ45" s="9" t="str">
        <f t="shared" ref="BJ45:BO45" si="250">IF(NOT(SUM(BJ46,BJ48,BJ50)=0),SUM(BJ46,BJ48,BJ50),"нд")</f>
        <v>нд</v>
      </c>
      <c r="BK45" s="9" t="str">
        <f t="shared" si="250"/>
        <v>нд</v>
      </c>
      <c r="BL45" s="9" t="str">
        <f t="shared" si="250"/>
        <v>нд</v>
      </c>
      <c r="BM45" s="9" t="str">
        <f t="shared" si="250"/>
        <v>нд</v>
      </c>
      <c r="BN45" s="9" t="str">
        <f t="shared" si="250"/>
        <v>нд</v>
      </c>
      <c r="BO45" s="9" t="str">
        <f t="shared" si="250"/>
        <v>нд</v>
      </c>
      <c r="BP45" s="9" t="str">
        <f>IF(NOT(SUM(BP46,BP48,BP50)=0),SUM(BP46,BP48,BP50),"нд")</f>
        <v>нд</v>
      </c>
      <c r="BQ45" s="9" t="str">
        <f t="shared" ref="BQ45:BV45" si="251">IF(NOT(SUM(BQ46,BQ48,BQ50)=0),SUM(BQ46,BQ48,BQ50),"нд")</f>
        <v>нд</v>
      </c>
      <c r="BR45" s="9" t="str">
        <f t="shared" si="251"/>
        <v>нд</v>
      </c>
      <c r="BS45" s="9" t="str">
        <f t="shared" si="251"/>
        <v>нд</v>
      </c>
      <c r="BT45" s="9" t="str">
        <f t="shared" si="251"/>
        <v>нд</v>
      </c>
      <c r="BU45" s="9" t="str">
        <f t="shared" si="251"/>
        <v>нд</v>
      </c>
      <c r="BV45" s="9" t="str">
        <f t="shared" si="251"/>
        <v>нд</v>
      </c>
      <c r="BW45" s="9" t="str">
        <f t="shared" si="11"/>
        <v>нд</v>
      </c>
      <c r="BX45" s="9" t="str">
        <f t="shared" si="12"/>
        <v>нд</v>
      </c>
      <c r="BY45" s="9" t="str">
        <f t="shared" si="13"/>
        <v>нд</v>
      </c>
      <c r="BZ45" s="9" t="str">
        <f t="shared" si="14"/>
        <v>нд</v>
      </c>
      <c r="CA45" s="9" t="s">
        <v>100</v>
      </c>
    </row>
    <row r="46" spans="1:79" ht="49.5" customHeight="1" x14ac:dyDescent="0.25">
      <c r="A46" s="64" t="s">
        <v>138</v>
      </c>
      <c r="B46" s="65" t="s">
        <v>139</v>
      </c>
      <c r="C46" s="12" t="s">
        <v>99</v>
      </c>
      <c r="D46" s="12" t="str">
        <f t="shared" ref="D46" si="252">IF(NOT(SUM(D47)=0),SUM(D47),"нд")</f>
        <v>нд</v>
      </c>
      <c r="E46" s="12" t="str">
        <f>IF(NOT(SUM(E47)=0),SUM(E47),"нд")</f>
        <v>нд</v>
      </c>
      <c r="F46" s="12" t="str">
        <f t="shared" ref="F46:K46" si="253">IF(NOT(SUM(F47)=0),SUM(F47),"нд")</f>
        <v>нд</v>
      </c>
      <c r="G46" s="12" t="str">
        <f t="shared" si="253"/>
        <v>нд</v>
      </c>
      <c r="H46" s="12" t="str">
        <f t="shared" si="253"/>
        <v>нд</v>
      </c>
      <c r="I46" s="12" t="str">
        <f t="shared" si="253"/>
        <v>нд</v>
      </c>
      <c r="J46" s="12" t="str">
        <f t="shared" si="253"/>
        <v>нд</v>
      </c>
      <c r="K46" s="12" t="str">
        <f t="shared" si="253"/>
        <v>нд</v>
      </c>
      <c r="L46" s="12" t="str">
        <f>IF(NOT(SUM(L47)=0),SUM(L47),"нд")</f>
        <v>нд</v>
      </c>
      <c r="M46" s="12" t="str">
        <f t="shared" ref="M46:R46" si="254">IF(NOT(SUM(M47)=0),SUM(M47),"нд")</f>
        <v>нд</v>
      </c>
      <c r="N46" s="12" t="str">
        <f t="shared" si="254"/>
        <v>нд</v>
      </c>
      <c r="O46" s="12" t="str">
        <f t="shared" si="254"/>
        <v>нд</v>
      </c>
      <c r="P46" s="12" t="str">
        <f t="shared" si="254"/>
        <v>нд</v>
      </c>
      <c r="Q46" s="12" t="str">
        <f t="shared" si="254"/>
        <v>нд</v>
      </c>
      <c r="R46" s="12" t="str">
        <f t="shared" si="254"/>
        <v>нд</v>
      </c>
      <c r="S46" s="12" t="str">
        <f>IF(NOT(SUM(S47)=0),SUM(S47),"нд")</f>
        <v>нд</v>
      </c>
      <c r="T46" s="12" t="str">
        <f t="shared" ref="T46:Y46" si="255">IF(NOT(SUM(T47)=0),SUM(T47),"нд")</f>
        <v>нд</v>
      </c>
      <c r="U46" s="12" t="str">
        <f t="shared" si="255"/>
        <v>нд</v>
      </c>
      <c r="V46" s="12" t="str">
        <f t="shared" si="255"/>
        <v>нд</v>
      </c>
      <c r="W46" s="12" t="str">
        <f t="shared" si="255"/>
        <v>нд</v>
      </c>
      <c r="X46" s="12" t="str">
        <f t="shared" si="255"/>
        <v>нд</v>
      </c>
      <c r="Y46" s="12" t="str">
        <f t="shared" si="255"/>
        <v>нд</v>
      </c>
      <c r="Z46" s="12" t="str">
        <f>IF(NOT(SUM(Z47)=0),SUM(Z47),"нд")</f>
        <v>нд</v>
      </c>
      <c r="AA46" s="12" t="str">
        <f t="shared" ref="AA46:AF46" si="256">IF(NOT(SUM(AA47)=0),SUM(AA47),"нд")</f>
        <v>нд</v>
      </c>
      <c r="AB46" s="12" t="str">
        <f t="shared" si="256"/>
        <v>нд</v>
      </c>
      <c r="AC46" s="12" t="str">
        <f t="shared" si="256"/>
        <v>нд</v>
      </c>
      <c r="AD46" s="12" t="str">
        <f t="shared" si="256"/>
        <v>нд</v>
      </c>
      <c r="AE46" s="12" t="str">
        <f t="shared" si="256"/>
        <v>нд</v>
      </c>
      <c r="AF46" s="12" t="str">
        <f t="shared" si="256"/>
        <v>нд</v>
      </c>
      <c r="AG46" s="12" t="str">
        <f>IF(NOT(SUM(AG47)=0),SUM(AG47),"нд")</f>
        <v>нд</v>
      </c>
      <c r="AH46" s="12" t="str">
        <f t="shared" ref="AH46:AM46" si="257">IF(NOT(SUM(AH47)=0),SUM(AH47),"нд")</f>
        <v>нд</v>
      </c>
      <c r="AI46" s="12" t="str">
        <f t="shared" si="257"/>
        <v>нд</v>
      </c>
      <c r="AJ46" s="12" t="str">
        <f t="shared" si="257"/>
        <v>нд</v>
      </c>
      <c r="AK46" s="12" t="str">
        <f t="shared" si="257"/>
        <v>нд</v>
      </c>
      <c r="AL46" s="12" t="str">
        <f t="shared" si="257"/>
        <v>нд</v>
      </c>
      <c r="AM46" s="12" t="str">
        <f t="shared" si="257"/>
        <v>нд</v>
      </c>
      <c r="AN46" s="12" t="str">
        <f>IF(NOT(SUM(AN47)=0),SUM(AN47),"нд")</f>
        <v>нд</v>
      </c>
      <c r="AO46" s="12" t="str">
        <f t="shared" ref="AO46:AT46" si="258">IF(NOT(SUM(AO47)=0),SUM(AO47),"нд")</f>
        <v>нд</v>
      </c>
      <c r="AP46" s="12" t="str">
        <f t="shared" si="258"/>
        <v>нд</v>
      </c>
      <c r="AQ46" s="12" t="str">
        <f t="shared" si="258"/>
        <v>нд</v>
      </c>
      <c r="AR46" s="12" t="str">
        <f t="shared" si="258"/>
        <v>нд</v>
      </c>
      <c r="AS46" s="12" t="str">
        <f t="shared" si="258"/>
        <v>нд</v>
      </c>
      <c r="AT46" s="12" t="str">
        <f t="shared" si="258"/>
        <v>нд</v>
      </c>
      <c r="AU46" s="12" t="str">
        <f>IF(NOT(SUM(AU47)=0),SUM(AU47),"нд")</f>
        <v>нд</v>
      </c>
      <c r="AV46" s="12" t="str">
        <f t="shared" ref="AV46:BA46" si="259">IF(NOT(SUM(AV47)=0),SUM(AV47),"нд")</f>
        <v>нд</v>
      </c>
      <c r="AW46" s="12" t="str">
        <f t="shared" si="259"/>
        <v>нд</v>
      </c>
      <c r="AX46" s="12" t="str">
        <f t="shared" si="259"/>
        <v>нд</v>
      </c>
      <c r="AY46" s="12" t="str">
        <f t="shared" si="259"/>
        <v>нд</v>
      </c>
      <c r="AZ46" s="12" t="str">
        <f t="shared" si="259"/>
        <v>нд</v>
      </c>
      <c r="BA46" s="12" t="str">
        <f t="shared" si="259"/>
        <v>нд</v>
      </c>
      <c r="BB46" s="12" t="str">
        <f>IF(NOT(SUM(BB47)=0),SUM(BB47),"нд")</f>
        <v>нд</v>
      </c>
      <c r="BC46" s="12" t="str">
        <f t="shared" ref="BC46:BH46" si="260">IF(NOT(SUM(BC47)=0),SUM(BC47),"нд")</f>
        <v>нд</v>
      </c>
      <c r="BD46" s="12" t="str">
        <f t="shared" si="260"/>
        <v>нд</v>
      </c>
      <c r="BE46" s="12" t="str">
        <f t="shared" si="260"/>
        <v>нд</v>
      </c>
      <c r="BF46" s="12" t="str">
        <f t="shared" si="260"/>
        <v>нд</v>
      </c>
      <c r="BG46" s="12" t="str">
        <f t="shared" si="260"/>
        <v>нд</v>
      </c>
      <c r="BH46" s="12" t="str">
        <f t="shared" si="260"/>
        <v>нд</v>
      </c>
      <c r="BI46" s="12" t="str">
        <f>IF(NOT(SUM(BI47)=0),SUM(BI47),"нд")</f>
        <v>нд</v>
      </c>
      <c r="BJ46" s="12" t="str">
        <f t="shared" ref="BJ46:BO46" si="261">IF(NOT(SUM(BJ47)=0),SUM(BJ47),"нд")</f>
        <v>нд</v>
      </c>
      <c r="BK46" s="12" t="str">
        <f t="shared" si="261"/>
        <v>нд</v>
      </c>
      <c r="BL46" s="12" t="str">
        <f t="shared" si="261"/>
        <v>нд</v>
      </c>
      <c r="BM46" s="12" t="str">
        <f t="shared" si="261"/>
        <v>нд</v>
      </c>
      <c r="BN46" s="12" t="str">
        <f t="shared" si="261"/>
        <v>нд</v>
      </c>
      <c r="BO46" s="12" t="str">
        <f t="shared" si="261"/>
        <v>нд</v>
      </c>
      <c r="BP46" s="12" t="str">
        <f>IF(NOT(SUM(BP47)=0),SUM(BP47),"нд")</f>
        <v>нд</v>
      </c>
      <c r="BQ46" s="12" t="str">
        <f t="shared" ref="BQ46:BV46" si="262">IF(NOT(SUM(BQ47)=0),SUM(BQ47),"нд")</f>
        <v>нд</v>
      </c>
      <c r="BR46" s="12" t="str">
        <f t="shared" si="262"/>
        <v>нд</v>
      </c>
      <c r="BS46" s="12" t="str">
        <f t="shared" si="262"/>
        <v>нд</v>
      </c>
      <c r="BT46" s="12" t="str">
        <f t="shared" si="262"/>
        <v>нд</v>
      </c>
      <c r="BU46" s="12" t="str">
        <f t="shared" si="262"/>
        <v>нд</v>
      </c>
      <c r="BV46" s="12" t="str">
        <f t="shared" si="262"/>
        <v>нд</v>
      </c>
      <c r="BW46" s="12" t="str">
        <f t="shared" si="11"/>
        <v>нд</v>
      </c>
      <c r="BX46" s="12" t="str">
        <f t="shared" si="12"/>
        <v>нд</v>
      </c>
      <c r="BY46" s="12" t="str">
        <f t="shared" si="13"/>
        <v>нд</v>
      </c>
      <c r="BZ46" s="12" t="str">
        <f t="shared" si="14"/>
        <v>нд</v>
      </c>
      <c r="CA46" s="12" t="s">
        <v>100</v>
      </c>
    </row>
    <row r="47" spans="1:79" x14ac:dyDescent="0.25">
      <c r="A47" s="6" t="s">
        <v>100</v>
      </c>
      <c r="B47" s="6" t="s">
        <v>100</v>
      </c>
      <c r="C47" s="6" t="s">
        <v>100</v>
      </c>
      <c r="D47" s="11" t="s">
        <v>100</v>
      </c>
      <c r="E47" s="31" t="str">
        <f t="shared" ref="E47" si="263">IF(NOT(SUM(L47,S47,Z47,AG47)=0),SUM(L47,S47,Z47,AG47),"нд")</f>
        <v>нд</v>
      </c>
      <c r="F47" s="31" t="str">
        <f t="shared" ref="F47" si="264">IF(NOT(SUM(M47,T47,AA47,AH47)=0),SUM(M47,T47,AA47,AH47),"нд")</f>
        <v>нд</v>
      </c>
      <c r="G47" s="31" t="str">
        <f t="shared" ref="G47" si="265">IF(NOT(SUM(N47,U47,AB47,AI47)=0),SUM(N47,U47,AB47,AI47),"нд")</f>
        <v>нд</v>
      </c>
      <c r="H47" s="31" t="str">
        <f t="shared" ref="H47" si="266">IF(NOT(SUM(O47,V47,AC47,AJ47)=0),SUM(O47,V47,AC47,AJ47),"нд")</f>
        <v>нд</v>
      </c>
      <c r="I47" s="31" t="str">
        <f t="shared" ref="I47" si="267">IF(NOT(SUM(P47,W47,AD47,AK47)=0),SUM(P47,W47,AD47,AK47),"нд")</f>
        <v>нд</v>
      </c>
      <c r="J47" s="31" t="str">
        <f t="shared" ref="J47" si="268">IF(NOT(SUM(Q47,X47,AE47,AL47)=0),SUM(Q47,X47,AE47,AL47),"нд")</f>
        <v>нд</v>
      </c>
      <c r="K47" s="32" t="str">
        <f t="shared" ref="K47" si="269">IF(NOT(SUM(R47,Y47,AF47,AM47)=0),SUM(R47,Y47,AF47,AM47),"нд")</f>
        <v>нд</v>
      </c>
      <c r="L47" s="6" t="s">
        <v>100</v>
      </c>
      <c r="M47" s="6" t="s">
        <v>100</v>
      </c>
      <c r="N47" s="6" t="s">
        <v>100</v>
      </c>
      <c r="O47" s="6" t="s">
        <v>100</v>
      </c>
      <c r="P47" s="6" t="s">
        <v>100</v>
      </c>
      <c r="Q47" s="6" t="s">
        <v>100</v>
      </c>
      <c r="R47" s="6" t="s">
        <v>100</v>
      </c>
      <c r="S47" s="6" t="s">
        <v>100</v>
      </c>
      <c r="T47" s="6" t="s">
        <v>100</v>
      </c>
      <c r="U47" s="6" t="s">
        <v>100</v>
      </c>
      <c r="V47" s="6" t="s">
        <v>100</v>
      </c>
      <c r="W47" s="6" t="s">
        <v>100</v>
      </c>
      <c r="X47" s="6" t="s">
        <v>100</v>
      </c>
      <c r="Y47" s="6" t="s">
        <v>100</v>
      </c>
      <c r="Z47" s="6" t="s">
        <v>100</v>
      </c>
      <c r="AA47" s="6" t="s">
        <v>100</v>
      </c>
      <c r="AB47" s="6" t="s">
        <v>100</v>
      </c>
      <c r="AC47" s="6" t="s">
        <v>100</v>
      </c>
      <c r="AD47" s="6" t="s">
        <v>100</v>
      </c>
      <c r="AE47" s="6" t="s">
        <v>100</v>
      </c>
      <c r="AF47" s="6" t="s">
        <v>100</v>
      </c>
      <c r="AG47" s="6" t="s">
        <v>100</v>
      </c>
      <c r="AH47" s="6" t="s">
        <v>100</v>
      </c>
      <c r="AI47" s="6" t="s">
        <v>100</v>
      </c>
      <c r="AJ47" s="6" t="s">
        <v>100</v>
      </c>
      <c r="AK47" s="6" t="s">
        <v>100</v>
      </c>
      <c r="AL47" s="6" t="s">
        <v>100</v>
      </c>
      <c r="AM47" s="6" t="s">
        <v>100</v>
      </c>
      <c r="AN47" s="31" t="str">
        <f t="shared" si="140"/>
        <v>нд</v>
      </c>
      <c r="AO47" s="31" t="str">
        <f t="shared" si="141"/>
        <v>нд</v>
      </c>
      <c r="AP47" s="31" t="str">
        <f t="shared" si="142"/>
        <v>нд</v>
      </c>
      <c r="AQ47" s="31" t="str">
        <f t="shared" si="143"/>
        <v>нд</v>
      </c>
      <c r="AR47" s="31" t="str">
        <f t="shared" si="144"/>
        <v>нд</v>
      </c>
      <c r="AS47" s="31" t="str">
        <f t="shared" si="145"/>
        <v>нд</v>
      </c>
      <c r="AT47" s="32" t="str">
        <f t="shared" si="146"/>
        <v>нд</v>
      </c>
      <c r="AU47" s="6" t="s">
        <v>100</v>
      </c>
      <c r="AV47" s="6" t="s">
        <v>100</v>
      </c>
      <c r="AW47" s="6" t="s">
        <v>100</v>
      </c>
      <c r="AX47" s="6" t="s">
        <v>100</v>
      </c>
      <c r="AY47" s="6" t="s">
        <v>100</v>
      </c>
      <c r="AZ47" s="6" t="s">
        <v>100</v>
      </c>
      <c r="BA47" s="6" t="s">
        <v>100</v>
      </c>
      <c r="BB47" s="6" t="s">
        <v>100</v>
      </c>
      <c r="BC47" s="6" t="s">
        <v>100</v>
      </c>
      <c r="BD47" s="6" t="s">
        <v>100</v>
      </c>
      <c r="BE47" s="6" t="s">
        <v>100</v>
      </c>
      <c r="BF47" s="6" t="s">
        <v>100</v>
      </c>
      <c r="BG47" s="6" t="s">
        <v>100</v>
      </c>
      <c r="BH47" s="6" t="s">
        <v>100</v>
      </c>
      <c r="BI47" s="6" t="s">
        <v>100</v>
      </c>
      <c r="BJ47" s="6" t="s">
        <v>100</v>
      </c>
      <c r="BK47" s="6" t="s">
        <v>100</v>
      </c>
      <c r="BL47" s="6" t="s">
        <v>100</v>
      </c>
      <c r="BM47" s="6" t="s">
        <v>100</v>
      </c>
      <c r="BN47" s="6" t="s">
        <v>100</v>
      </c>
      <c r="BO47" s="6" t="s">
        <v>100</v>
      </c>
      <c r="BP47" s="6" t="s">
        <v>100</v>
      </c>
      <c r="BQ47" s="6" t="s">
        <v>100</v>
      </c>
      <c r="BR47" s="6" t="s">
        <v>100</v>
      </c>
      <c r="BS47" s="6" t="s">
        <v>100</v>
      </c>
      <c r="BT47" s="6" t="s">
        <v>100</v>
      </c>
      <c r="BU47" s="6" t="s">
        <v>100</v>
      </c>
      <c r="BV47" s="6" t="s">
        <v>100</v>
      </c>
      <c r="BW47" s="6" t="str">
        <f t="shared" si="11"/>
        <v>нд</v>
      </c>
      <c r="BX47" s="6" t="str">
        <f t="shared" si="12"/>
        <v>нд</v>
      </c>
      <c r="BY47" s="6" t="str">
        <f t="shared" si="13"/>
        <v>нд</v>
      </c>
      <c r="BZ47" s="6" t="str">
        <f t="shared" si="14"/>
        <v>нд</v>
      </c>
      <c r="CA47" s="6" t="s">
        <v>100</v>
      </c>
    </row>
    <row r="48" spans="1:79" ht="78.75" x14ac:dyDescent="0.25">
      <c r="A48" s="64" t="s">
        <v>140</v>
      </c>
      <c r="B48" s="65" t="s">
        <v>141</v>
      </c>
      <c r="C48" s="12" t="s">
        <v>99</v>
      </c>
      <c r="D48" s="12" t="str">
        <f t="shared" ref="D48" si="270">IF(NOT(SUM(D49)=0),SUM(D49),"нд")</f>
        <v>нд</v>
      </c>
      <c r="E48" s="12" t="str">
        <f>IF(NOT(SUM(E49)=0),SUM(E49),"нд")</f>
        <v>нд</v>
      </c>
      <c r="F48" s="12" t="str">
        <f t="shared" ref="F48:K48" si="271">IF(NOT(SUM(F49)=0),SUM(F49),"нд")</f>
        <v>нд</v>
      </c>
      <c r="G48" s="12" t="str">
        <f t="shared" si="271"/>
        <v>нд</v>
      </c>
      <c r="H48" s="12" t="str">
        <f t="shared" si="271"/>
        <v>нд</v>
      </c>
      <c r="I48" s="12" t="str">
        <f t="shared" si="271"/>
        <v>нд</v>
      </c>
      <c r="J48" s="12" t="str">
        <f t="shared" si="271"/>
        <v>нд</v>
      </c>
      <c r="K48" s="12" t="str">
        <f t="shared" si="271"/>
        <v>нд</v>
      </c>
      <c r="L48" s="12" t="str">
        <f>IF(NOT(SUM(L49)=0),SUM(L49),"нд")</f>
        <v>нд</v>
      </c>
      <c r="M48" s="12" t="str">
        <f t="shared" ref="M48:R48" si="272">IF(NOT(SUM(M49)=0),SUM(M49),"нд")</f>
        <v>нд</v>
      </c>
      <c r="N48" s="12" t="str">
        <f t="shared" si="272"/>
        <v>нд</v>
      </c>
      <c r="O48" s="12" t="str">
        <f t="shared" si="272"/>
        <v>нд</v>
      </c>
      <c r="P48" s="12" t="str">
        <f t="shared" si="272"/>
        <v>нд</v>
      </c>
      <c r="Q48" s="12" t="str">
        <f t="shared" si="272"/>
        <v>нд</v>
      </c>
      <c r="R48" s="12" t="str">
        <f t="shared" si="272"/>
        <v>нд</v>
      </c>
      <c r="S48" s="12" t="str">
        <f>IF(NOT(SUM(S49)=0),SUM(S49),"нд")</f>
        <v>нд</v>
      </c>
      <c r="T48" s="12" t="str">
        <f t="shared" ref="T48:Y48" si="273">IF(NOT(SUM(T49)=0),SUM(T49),"нд")</f>
        <v>нд</v>
      </c>
      <c r="U48" s="12" t="str">
        <f t="shared" si="273"/>
        <v>нд</v>
      </c>
      <c r="V48" s="12" t="str">
        <f t="shared" si="273"/>
        <v>нд</v>
      </c>
      <c r="W48" s="12" t="str">
        <f t="shared" si="273"/>
        <v>нд</v>
      </c>
      <c r="X48" s="12" t="str">
        <f t="shared" si="273"/>
        <v>нд</v>
      </c>
      <c r="Y48" s="12" t="str">
        <f t="shared" si="273"/>
        <v>нд</v>
      </c>
      <c r="Z48" s="12" t="str">
        <f>IF(NOT(SUM(Z49)=0),SUM(Z49),"нд")</f>
        <v>нд</v>
      </c>
      <c r="AA48" s="12" t="str">
        <f t="shared" ref="AA48:AF48" si="274">IF(NOT(SUM(AA49)=0),SUM(AA49),"нд")</f>
        <v>нд</v>
      </c>
      <c r="AB48" s="12" t="str">
        <f t="shared" si="274"/>
        <v>нд</v>
      </c>
      <c r="AC48" s="12" t="str">
        <f t="shared" si="274"/>
        <v>нд</v>
      </c>
      <c r="AD48" s="12" t="str">
        <f t="shared" si="274"/>
        <v>нд</v>
      </c>
      <c r="AE48" s="12" t="str">
        <f t="shared" si="274"/>
        <v>нд</v>
      </c>
      <c r="AF48" s="12" t="str">
        <f t="shared" si="274"/>
        <v>нд</v>
      </c>
      <c r="AG48" s="12" t="str">
        <f>IF(NOT(SUM(AG49)=0),SUM(AG49),"нд")</f>
        <v>нд</v>
      </c>
      <c r="AH48" s="12" t="str">
        <f t="shared" ref="AH48:AM48" si="275">IF(NOT(SUM(AH49)=0),SUM(AH49),"нд")</f>
        <v>нд</v>
      </c>
      <c r="AI48" s="12" t="str">
        <f t="shared" si="275"/>
        <v>нд</v>
      </c>
      <c r="AJ48" s="12" t="str">
        <f t="shared" si="275"/>
        <v>нд</v>
      </c>
      <c r="AK48" s="12" t="str">
        <f t="shared" si="275"/>
        <v>нд</v>
      </c>
      <c r="AL48" s="12" t="str">
        <f t="shared" si="275"/>
        <v>нд</v>
      </c>
      <c r="AM48" s="12" t="str">
        <f t="shared" si="275"/>
        <v>нд</v>
      </c>
      <c r="AN48" s="12" t="str">
        <f>IF(NOT(SUM(AN49)=0),SUM(AN49),"нд")</f>
        <v>нд</v>
      </c>
      <c r="AO48" s="12" t="str">
        <f t="shared" ref="AO48:AT48" si="276">IF(NOT(SUM(AO49)=0),SUM(AO49),"нд")</f>
        <v>нд</v>
      </c>
      <c r="AP48" s="12" t="str">
        <f t="shared" si="276"/>
        <v>нд</v>
      </c>
      <c r="AQ48" s="12" t="str">
        <f t="shared" si="276"/>
        <v>нд</v>
      </c>
      <c r="AR48" s="12" t="str">
        <f t="shared" si="276"/>
        <v>нд</v>
      </c>
      <c r="AS48" s="12" t="str">
        <f t="shared" si="276"/>
        <v>нд</v>
      </c>
      <c r="AT48" s="12" t="str">
        <f t="shared" si="276"/>
        <v>нд</v>
      </c>
      <c r="AU48" s="12" t="str">
        <f>IF(NOT(SUM(AU49)=0),SUM(AU49),"нд")</f>
        <v>нд</v>
      </c>
      <c r="AV48" s="12" t="str">
        <f t="shared" ref="AV48:BA48" si="277">IF(NOT(SUM(AV49)=0),SUM(AV49),"нд")</f>
        <v>нд</v>
      </c>
      <c r="AW48" s="12" t="str">
        <f t="shared" si="277"/>
        <v>нд</v>
      </c>
      <c r="AX48" s="12" t="str">
        <f t="shared" si="277"/>
        <v>нд</v>
      </c>
      <c r="AY48" s="12" t="str">
        <f t="shared" si="277"/>
        <v>нд</v>
      </c>
      <c r="AZ48" s="12" t="str">
        <f t="shared" si="277"/>
        <v>нд</v>
      </c>
      <c r="BA48" s="12" t="str">
        <f t="shared" si="277"/>
        <v>нд</v>
      </c>
      <c r="BB48" s="12" t="str">
        <f>IF(NOT(SUM(BB49)=0),SUM(BB49),"нд")</f>
        <v>нд</v>
      </c>
      <c r="BC48" s="12" t="str">
        <f t="shared" ref="BC48:BH48" si="278">IF(NOT(SUM(BC49)=0),SUM(BC49),"нд")</f>
        <v>нд</v>
      </c>
      <c r="BD48" s="12" t="str">
        <f t="shared" si="278"/>
        <v>нд</v>
      </c>
      <c r="BE48" s="12" t="str">
        <f t="shared" si="278"/>
        <v>нд</v>
      </c>
      <c r="BF48" s="12" t="str">
        <f t="shared" si="278"/>
        <v>нд</v>
      </c>
      <c r="BG48" s="12" t="str">
        <f t="shared" si="278"/>
        <v>нд</v>
      </c>
      <c r="BH48" s="12" t="str">
        <f t="shared" si="278"/>
        <v>нд</v>
      </c>
      <c r="BI48" s="12" t="str">
        <f>IF(NOT(SUM(BI49)=0),SUM(BI49),"нд")</f>
        <v>нд</v>
      </c>
      <c r="BJ48" s="12" t="str">
        <f t="shared" ref="BJ48:BO48" si="279">IF(NOT(SUM(BJ49)=0),SUM(BJ49),"нд")</f>
        <v>нд</v>
      </c>
      <c r="BK48" s="12" t="str">
        <f t="shared" si="279"/>
        <v>нд</v>
      </c>
      <c r="BL48" s="12" t="str">
        <f t="shared" si="279"/>
        <v>нд</v>
      </c>
      <c r="BM48" s="12" t="str">
        <f t="shared" si="279"/>
        <v>нд</v>
      </c>
      <c r="BN48" s="12" t="str">
        <f t="shared" si="279"/>
        <v>нд</v>
      </c>
      <c r="BO48" s="12" t="str">
        <f t="shared" si="279"/>
        <v>нд</v>
      </c>
      <c r="BP48" s="12" t="str">
        <f>IF(NOT(SUM(BP49)=0),SUM(BP49),"нд")</f>
        <v>нд</v>
      </c>
      <c r="BQ48" s="12" t="str">
        <f t="shared" ref="BQ48:BV48" si="280">IF(NOT(SUM(BQ49)=0),SUM(BQ49),"нд")</f>
        <v>нд</v>
      </c>
      <c r="BR48" s="12" t="str">
        <f t="shared" si="280"/>
        <v>нд</v>
      </c>
      <c r="BS48" s="12" t="str">
        <f t="shared" si="280"/>
        <v>нд</v>
      </c>
      <c r="BT48" s="12" t="str">
        <f t="shared" si="280"/>
        <v>нд</v>
      </c>
      <c r="BU48" s="12" t="str">
        <f t="shared" si="280"/>
        <v>нд</v>
      </c>
      <c r="BV48" s="12" t="str">
        <f t="shared" si="280"/>
        <v>нд</v>
      </c>
      <c r="BW48" s="12" t="str">
        <f t="shared" si="11"/>
        <v>нд</v>
      </c>
      <c r="BX48" s="12" t="str">
        <f t="shared" si="12"/>
        <v>нд</v>
      </c>
      <c r="BY48" s="12" t="str">
        <f t="shared" si="13"/>
        <v>нд</v>
      </c>
      <c r="BZ48" s="12" t="str">
        <f t="shared" si="14"/>
        <v>нд</v>
      </c>
      <c r="CA48" s="12" t="s">
        <v>100</v>
      </c>
    </row>
    <row r="49" spans="1:79" x14ac:dyDescent="0.25">
      <c r="A49" s="6" t="s">
        <v>100</v>
      </c>
      <c r="B49" s="6" t="s">
        <v>100</v>
      </c>
      <c r="C49" s="6" t="s">
        <v>100</v>
      </c>
      <c r="D49" s="11" t="s">
        <v>100</v>
      </c>
      <c r="E49" s="31" t="str">
        <f t="shared" ref="E49" si="281">IF(NOT(SUM(L49,S49,Z49,AG49)=0),SUM(L49,S49,Z49,AG49),"нд")</f>
        <v>нд</v>
      </c>
      <c r="F49" s="31" t="str">
        <f t="shared" ref="F49" si="282">IF(NOT(SUM(M49,T49,AA49,AH49)=0),SUM(M49,T49,AA49,AH49),"нд")</f>
        <v>нд</v>
      </c>
      <c r="G49" s="31" t="str">
        <f t="shared" ref="G49" si="283">IF(NOT(SUM(N49,U49,AB49,AI49)=0),SUM(N49,U49,AB49,AI49),"нд")</f>
        <v>нд</v>
      </c>
      <c r="H49" s="31" t="str">
        <f t="shared" ref="H49" si="284">IF(NOT(SUM(O49,V49,AC49,AJ49)=0),SUM(O49,V49,AC49,AJ49),"нд")</f>
        <v>нд</v>
      </c>
      <c r="I49" s="31" t="str">
        <f t="shared" ref="I49" si="285">IF(NOT(SUM(P49,W49,AD49,AK49)=0),SUM(P49,W49,AD49,AK49),"нд")</f>
        <v>нд</v>
      </c>
      <c r="J49" s="31" t="str">
        <f t="shared" ref="J49" si="286">IF(NOT(SUM(Q49,X49,AE49,AL49)=0),SUM(Q49,X49,AE49,AL49),"нд")</f>
        <v>нд</v>
      </c>
      <c r="K49" s="32" t="str">
        <f t="shared" ref="K49" si="287">IF(NOT(SUM(R49,Y49,AF49,AM49)=0),SUM(R49,Y49,AF49,AM49),"нд")</f>
        <v>нд</v>
      </c>
      <c r="L49" s="6" t="s">
        <v>100</v>
      </c>
      <c r="M49" s="6" t="s">
        <v>100</v>
      </c>
      <c r="N49" s="6" t="s">
        <v>100</v>
      </c>
      <c r="O49" s="6" t="s">
        <v>100</v>
      </c>
      <c r="P49" s="6" t="s">
        <v>100</v>
      </c>
      <c r="Q49" s="6" t="s">
        <v>100</v>
      </c>
      <c r="R49" s="6" t="s">
        <v>100</v>
      </c>
      <c r="S49" s="6" t="s">
        <v>100</v>
      </c>
      <c r="T49" s="6" t="s">
        <v>100</v>
      </c>
      <c r="U49" s="6" t="s">
        <v>100</v>
      </c>
      <c r="V49" s="6" t="s">
        <v>100</v>
      </c>
      <c r="W49" s="6" t="s">
        <v>100</v>
      </c>
      <c r="X49" s="6" t="s">
        <v>100</v>
      </c>
      <c r="Y49" s="6" t="s">
        <v>100</v>
      </c>
      <c r="Z49" s="6" t="s">
        <v>100</v>
      </c>
      <c r="AA49" s="6" t="s">
        <v>100</v>
      </c>
      <c r="AB49" s="6" t="s">
        <v>100</v>
      </c>
      <c r="AC49" s="6" t="s">
        <v>100</v>
      </c>
      <c r="AD49" s="6" t="s">
        <v>100</v>
      </c>
      <c r="AE49" s="6" t="s">
        <v>100</v>
      </c>
      <c r="AF49" s="6" t="s">
        <v>100</v>
      </c>
      <c r="AG49" s="6" t="s">
        <v>100</v>
      </c>
      <c r="AH49" s="6" t="s">
        <v>100</v>
      </c>
      <c r="AI49" s="6" t="s">
        <v>100</v>
      </c>
      <c r="AJ49" s="6" t="s">
        <v>100</v>
      </c>
      <c r="AK49" s="6" t="s">
        <v>100</v>
      </c>
      <c r="AL49" s="6" t="s">
        <v>100</v>
      </c>
      <c r="AM49" s="6" t="s">
        <v>100</v>
      </c>
      <c r="AN49" s="31" t="str">
        <f t="shared" si="140"/>
        <v>нд</v>
      </c>
      <c r="AO49" s="31" t="str">
        <f t="shared" si="141"/>
        <v>нд</v>
      </c>
      <c r="AP49" s="31" t="str">
        <f t="shared" si="142"/>
        <v>нд</v>
      </c>
      <c r="AQ49" s="31" t="str">
        <f t="shared" si="143"/>
        <v>нд</v>
      </c>
      <c r="AR49" s="31" t="str">
        <f t="shared" si="144"/>
        <v>нд</v>
      </c>
      <c r="AS49" s="31" t="str">
        <f t="shared" si="145"/>
        <v>нд</v>
      </c>
      <c r="AT49" s="32" t="str">
        <f t="shared" si="146"/>
        <v>нд</v>
      </c>
      <c r="AU49" s="6" t="s">
        <v>100</v>
      </c>
      <c r="AV49" s="6" t="s">
        <v>100</v>
      </c>
      <c r="AW49" s="6" t="s">
        <v>100</v>
      </c>
      <c r="AX49" s="6" t="s">
        <v>100</v>
      </c>
      <c r="AY49" s="6" t="s">
        <v>100</v>
      </c>
      <c r="AZ49" s="6" t="s">
        <v>100</v>
      </c>
      <c r="BA49" s="6" t="s">
        <v>100</v>
      </c>
      <c r="BB49" s="6" t="s">
        <v>100</v>
      </c>
      <c r="BC49" s="6" t="s">
        <v>100</v>
      </c>
      <c r="BD49" s="6" t="s">
        <v>100</v>
      </c>
      <c r="BE49" s="6" t="s">
        <v>100</v>
      </c>
      <c r="BF49" s="6" t="s">
        <v>100</v>
      </c>
      <c r="BG49" s="6" t="s">
        <v>100</v>
      </c>
      <c r="BH49" s="6" t="s">
        <v>100</v>
      </c>
      <c r="BI49" s="6" t="s">
        <v>100</v>
      </c>
      <c r="BJ49" s="6" t="s">
        <v>100</v>
      </c>
      <c r="BK49" s="6" t="s">
        <v>100</v>
      </c>
      <c r="BL49" s="6" t="s">
        <v>100</v>
      </c>
      <c r="BM49" s="6" t="s">
        <v>100</v>
      </c>
      <c r="BN49" s="6" t="s">
        <v>100</v>
      </c>
      <c r="BO49" s="6" t="s">
        <v>100</v>
      </c>
      <c r="BP49" s="6" t="s">
        <v>100</v>
      </c>
      <c r="BQ49" s="6" t="s">
        <v>100</v>
      </c>
      <c r="BR49" s="6" t="s">
        <v>100</v>
      </c>
      <c r="BS49" s="6" t="s">
        <v>100</v>
      </c>
      <c r="BT49" s="6" t="s">
        <v>100</v>
      </c>
      <c r="BU49" s="6" t="s">
        <v>100</v>
      </c>
      <c r="BV49" s="6" t="s">
        <v>100</v>
      </c>
      <c r="BW49" s="6" t="str">
        <f t="shared" si="11"/>
        <v>нд</v>
      </c>
      <c r="BX49" s="6" t="str">
        <f t="shared" si="12"/>
        <v>нд</v>
      </c>
      <c r="BY49" s="6" t="str">
        <f t="shared" si="13"/>
        <v>нд</v>
      </c>
      <c r="BZ49" s="6" t="str">
        <f t="shared" si="14"/>
        <v>нд</v>
      </c>
      <c r="CA49" s="6" t="s">
        <v>100</v>
      </c>
    </row>
    <row r="50" spans="1:79" ht="94.5" x14ac:dyDescent="0.25">
      <c r="A50" s="64" t="s">
        <v>142</v>
      </c>
      <c r="B50" s="65" t="s">
        <v>143</v>
      </c>
      <c r="C50" s="12" t="s">
        <v>99</v>
      </c>
      <c r="D50" s="12" t="str">
        <f t="shared" ref="D50" si="288">IF(NOT(SUM(D51)=0),SUM(D51),"нд")</f>
        <v>нд</v>
      </c>
      <c r="E50" s="12" t="str">
        <f>IF(NOT(SUM(E51)=0),SUM(E51),"нд")</f>
        <v>нд</v>
      </c>
      <c r="F50" s="12" t="str">
        <f t="shared" ref="F50:K50" si="289">IF(NOT(SUM(F51)=0),SUM(F51),"нд")</f>
        <v>нд</v>
      </c>
      <c r="G50" s="12" t="str">
        <f t="shared" si="289"/>
        <v>нд</v>
      </c>
      <c r="H50" s="12" t="str">
        <f t="shared" si="289"/>
        <v>нд</v>
      </c>
      <c r="I50" s="12" t="str">
        <f t="shared" si="289"/>
        <v>нд</v>
      </c>
      <c r="J50" s="12" t="str">
        <f t="shared" si="289"/>
        <v>нд</v>
      </c>
      <c r="K50" s="12" t="str">
        <f t="shared" si="289"/>
        <v>нд</v>
      </c>
      <c r="L50" s="12" t="str">
        <f>IF(NOT(SUM(L51)=0),SUM(L51),"нд")</f>
        <v>нд</v>
      </c>
      <c r="M50" s="12" t="str">
        <f t="shared" ref="M50:R50" si="290">IF(NOT(SUM(M51)=0),SUM(M51),"нд")</f>
        <v>нд</v>
      </c>
      <c r="N50" s="12" t="str">
        <f t="shared" si="290"/>
        <v>нд</v>
      </c>
      <c r="O50" s="12" t="str">
        <f t="shared" si="290"/>
        <v>нд</v>
      </c>
      <c r="P50" s="12" t="str">
        <f t="shared" si="290"/>
        <v>нд</v>
      </c>
      <c r="Q50" s="12" t="str">
        <f t="shared" si="290"/>
        <v>нд</v>
      </c>
      <c r="R50" s="12" t="str">
        <f t="shared" si="290"/>
        <v>нд</v>
      </c>
      <c r="S50" s="12" t="str">
        <f>IF(NOT(SUM(S51)=0),SUM(S51),"нд")</f>
        <v>нд</v>
      </c>
      <c r="T50" s="12" t="str">
        <f t="shared" ref="T50:Y50" si="291">IF(NOT(SUM(T51)=0),SUM(T51),"нд")</f>
        <v>нд</v>
      </c>
      <c r="U50" s="12" t="str">
        <f t="shared" si="291"/>
        <v>нд</v>
      </c>
      <c r="V50" s="12" t="str">
        <f t="shared" si="291"/>
        <v>нд</v>
      </c>
      <c r="W50" s="12" t="str">
        <f t="shared" si="291"/>
        <v>нд</v>
      </c>
      <c r="X50" s="12" t="str">
        <f t="shared" si="291"/>
        <v>нд</v>
      </c>
      <c r="Y50" s="12" t="str">
        <f t="shared" si="291"/>
        <v>нд</v>
      </c>
      <c r="Z50" s="12" t="str">
        <f>IF(NOT(SUM(Z51)=0),SUM(Z51),"нд")</f>
        <v>нд</v>
      </c>
      <c r="AA50" s="12" t="str">
        <f t="shared" ref="AA50:AF50" si="292">IF(NOT(SUM(AA51)=0),SUM(AA51),"нд")</f>
        <v>нд</v>
      </c>
      <c r="AB50" s="12" t="str">
        <f t="shared" si="292"/>
        <v>нд</v>
      </c>
      <c r="AC50" s="12" t="str">
        <f t="shared" si="292"/>
        <v>нд</v>
      </c>
      <c r="AD50" s="12" t="str">
        <f t="shared" si="292"/>
        <v>нд</v>
      </c>
      <c r="AE50" s="12" t="str">
        <f t="shared" si="292"/>
        <v>нд</v>
      </c>
      <c r="AF50" s="12" t="str">
        <f t="shared" si="292"/>
        <v>нд</v>
      </c>
      <c r="AG50" s="12" t="str">
        <f>IF(NOT(SUM(AG51)=0),SUM(AG51),"нд")</f>
        <v>нд</v>
      </c>
      <c r="AH50" s="12" t="str">
        <f t="shared" ref="AH50:AM50" si="293">IF(NOT(SUM(AH51)=0),SUM(AH51),"нд")</f>
        <v>нд</v>
      </c>
      <c r="AI50" s="12" t="str">
        <f t="shared" si="293"/>
        <v>нд</v>
      </c>
      <c r="AJ50" s="12" t="str">
        <f t="shared" si="293"/>
        <v>нд</v>
      </c>
      <c r="AK50" s="12" t="str">
        <f t="shared" si="293"/>
        <v>нд</v>
      </c>
      <c r="AL50" s="12" t="str">
        <f t="shared" si="293"/>
        <v>нд</v>
      </c>
      <c r="AM50" s="12" t="str">
        <f t="shared" si="293"/>
        <v>нд</v>
      </c>
      <c r="AN50" s="12" t="str">
        <f>IF(NOT(SUM(AN51)=0),SUM(AN51),"нд")</f>
        <v>нд</v>
      </c>
      <c r="AO50" s="12" t="str">
        <f t="shared" ref="AO50:AT50" si="294">IF(NOT(SUM(AO51)=0),SUM(AO51),"нд")</f>
        <v>нд</v>
      </c>
      <c r="AP50" s="12" t="str">
        <f t="shared" si="294"/>
        <v>нд</v>
      </c>
      <c r="AQ50" s="12" t="str">
        <f t="shared" si="294"/>
        <v>нд</v>
      </c>
      <c r="AR50" s="12" t="str">
        <f t="shared" si="294"/>
        <v>нд</v>
      </c>
      <c r="AS50" s="12" t="str">
        <f t="shared" si="294"/>
        <v>нд</v>
      </c>
      <c r="AT50" s="12" t="str">
        <f t="shared" si="294"/>
        <v>нд</v>
      </c>
      <c r="AU50" s="12" t="str">
        <f>IF(NOT(SUM(AU51)=0),SUM(AU51),"нд")</f>
        <v>нд</v>
      </c>
      <c r="AV50" s="12" t="str">
        <f t="shared" ref="AV50:BA50" si="295">IF(NOT(SUM(AV51)=0),SUM(AV51),"нд")</f>
        <v>нд</v>
      </c>
      <c r="AW50" s="12" t="str">
        <f t="shared" si="295"/>
        <v>нд</v>
      </c>
      <c r="AX50" s="12" t="str">
        <f t="shared" si="295"/>
        <v>нд</v>
      </c>
      <c r="AY50" s="12" t="str">
        <f t="shared" si="295"/>
        <v>нд</v>
      </c>
      <c r="AZ50" s="12" t="str">
        <f t="shared" si="295"/>
        <v>нд</v>
      </c>
      <c r="BA50" s="12" t="str">
        <f t="shared" si="295"/>
        <v>нд</v>
      </c>
      <c r="BB50" s="12" t="str">
        <f>IF(NOT(SUM(BB51)=0),SUM(BB51),"нд")</f>
        <v>нд</v>
      </c>
      <c r="BC50" s="12" t="str">
        <f t="shared" ref="BC50:BH50" si="296">IF(NOT(SUM(BC51)=0),SUM(BC51),"нд")</f>
        <v>нд</v>
      </c>
      <c r="BD50" s="12" t="str">
        <f t="shared" si="296"/>
        <v>нд</v>
      </c>
      <c r="BE50" s="12" t="str">
        <f t="shared" si="296"/>
        <v>нд</v>
      </c>
      <c r="BF50" s="12" t="str">
        <f t="shared" si="296"/>
        <v>нд</v>
      </c>
      <c r="BG50" s="12" t="str">
        <f t="shared" si="296"/>
        <v>нд</v>
      </c>
      <c r="BH50" s="12" t="str">
        <f t="shared" si="296"/>
        <v>нд</v>
      </c>
      <c r="BI50" s="12" t="str">
        <f>IF(NOT(SUM(BI51)=0),SUM(BI51),"нд")</f>
        <v>нд</v>
      </c>
      <c r="BJ50" s="12" t="str">
        <f t="shared" ref="BJ50:BO50" si="297">IF(NOT(SUM(BJ51)=0),SUM(BJ51),"нд")</f>
        <v>нд</v>
      </c>
      <c r="BK50" s="12" t="str">
        <f t="shared" si="297"/>
        <v>нд</v>
      </c>
      <c r="BL50" s="12" t="str">
        <f t="shared" si="297"/>
        <v>нд</v>
      </c>
      <c r="BM50" s="12" t="str">
        <f t="shared" si="297"/>
        <v>нд</v>
      </c>
      <c r="BN50" s="12" t="str">
        <f t="shared" si="297"/>
        <v>нд</v>
      </c>
      <c r="BO50" s="12" t="str">
        <f t="shared" si="297"/>
        <v>нд</v>
      </c>
      <c r="BP50" s="12" t="str">
        <f>IF(NOT(SUM(BP51)=0),SUM(BP51),"нд")</f>
        <v>нд</v>
      </c>
      <c r="BQ50" s="12" t="str">
        <f t="shared" ref="BQ50:BV50" si="298">IF(NOT(SUM(BQ51)=0),SUM(BQ51),"нд")</f>
        <v>нд</v>
      </c>
      <c r="BR50" s="12" t="str">
        <f t="shared" si="298"/>
        <v>нд</v>
      </c>
      <c r="BS50" s="12" t="str">
        <f t="shared" si="298"/>
        <v>нд</v>
      </c>
      <c r="BT50" s="12" t="str">
        <f t="shared" si="298"/>
        <v>нд</v>
      </c>
      <c r="BU50" s="12" t="str">
        <f t="shared" si="298"/>
        <v>нд</v>
      </c>
      <c r="BV50" s="12" t="str">
        <f t="shared" si="298"/>
        <v>нд</v>
      </c>
      <c r="BW50" s="12" t="str">
        <f t="shared" si="11"/>
        <v>нд</v>
      </c>
      <c r="BX50" s="12" t="str">
        <f t="shared" si="12"/>
        <v>нд</v>
      </c>
      <c r="BY50" s="12" t="str">
        <f t="shared" si="13"/>
        <v>нд</v>
      </c>
      <c r="BZ50" s="12" t="str">
        <f t="shared" si="14"/>
        <v>нд</v>
      </c>
      <c r="CA50" s="12" t="s">
        <v>100</v>
      </c>
    </row>
    <row r="51" spans="1:79" x14ac:dyDescent="0.25">
      <c r="A51" s="6" t="s">
        <v>100</v>
      </c>
      <c r="B51" s="6" t="s">
        <v>100</v>
      </c>
      <c r="C51" s="6" t="s">
        <v>100</v>
      </c>
      <c r="D51" s="11" t="s">
        <v>100</v>
      </c>
      <c r="E51" s="31" t="str">
        <f t="shared" ref="E51" si="299">IF(NOT(SUM(L51,S51,Z51,AG51)=0),SUM(L51,S51,Z51,AG51),"нд")</f>
        <v>нд</v>
      </c>
      <c r="F51" s="31" t="str">
        <f t="shared" ref="F51" si="300">IF(NOT(SUM(M51,T51,AA51,AH51)=0),SUM(M51,T51,AA51,AH51),"нд")</f>
        <v>нд</v>
      </c>
      <c r="G51" s="31" t="str">
        <f t="shared" ref="G51" si="301">IF(NOT(SUM(N51,U51,AB51,AI51)=0),SUM(N51,U51,AB51,AI51),"нд")</f>
        <v>нд</v>
      </c>
      <c r="H51" s="31" t="str">
        <f t="shared" ref="H51" si="302">IF(NOT(SUM(O51,V51,AC51,AJ51)=0),SUM(O51,V51,AC51,AJ51),"нд")</f>
        <v>нд</v>
      </c>
      <c r="I51" s="31" t="str">
        <f t="shared" ref="I51" si="303">IF(NOT(SUM(P51,W51,AD51,AK51)=0),SUM(P51,W51,AD51,AK51),"нд")</f>
        <v>нд</v>
      </c>
      <c r="J51" s="31" t="str">
        <f t="shared" ref="J51" si="304">IF(NOT(SUM(Q51,X51,AE51,AL51)=0),SUM(Q51,X51,AE51,AL51),"нд")</f>
        <v>нд</v>
      </c>
      <c r="K51" s="32" t="str">
        <f t="shared" ref="K51" si="305">IF(NOT(SUM(R51,Y51,AF51,AM51)=0),SUM(R51,Y51,AF51,AM51),"нд")</f>
        <v>нд</v>
      </c>
      <c r="L51" s="6" t="s">
        <v>100</v>
      </c>
      <c r="M51" s="6" t="s">
        <v>100</v>
      </c>
      <c r="N51" s="6" t="s">
        <v>100</v>
      </c>
      <c r="O51" s="6" t="s">
        <v>100</v>
      </c>
      <c r="P51" s="6" t="s">
        <v>100</v>
      </c>
      <c r="Q51" s="6" t="s">
        <v>100</v>
      </c>
      <c r="R51" s="6" t="s">
        <v>100</v>
      </c>
      <c r="S51" s="6" t="s">
        <v>100</v>
      </c>
      <c r="T51" s="6" t="s">
        <v>100</v>
      </c>
      <c r="U51" s="6" t="s">
        <v>100</v>
      </c>
      <c r="V51" s="6" t="s">
        <v>100</v>
      </c>
      <c r="W51" s="6" t="s">
        <v>100</v>
      </c>
      <c r="X51" s="6" t="s">
        <v>100</v>
      </c>
      <c r="Y51" s="6" t="s">
        <v>100</v>
      </c>
      <c r="Z51" s="6" t="s">
        <v>100</v>
      </c>
      <c r="AA51" s="6" t="s">
        <v>100</v>
      </c>
      <c r="AB51" s="6" t="s">
        <v>100</v>
      </c>
      <c r="AC51" s="6" t="s">
        <v>100</v>
      </c>
      <c r="AD51" s="6" t="s">
        <v>100</v>
      </c>
      <c r="AE51" s="6" t="s">
        <v>100</v>
      </c>
      <c r="AF51" s="6" t="s">
        <v>100</v>
      </c>
      <c r="AG51" s="6" t="s">
        <v>100</v>
      </c>
      <c r="AH51" s="6" t="s">
        <v>100</v>
      </c>
      <c r="AI51" s="6" t="s">
        <v>100</v>
      </c>
      <c r="AJ51" s="6" t="s">
        <v>100</v>
      </c>
      <c r="AK51" s="6" t="s">
        <v>100</v>
      </c>
      <c r="AL51" s="6" t="s">
        <v>100</v>
      </c>
      <c r="AM51" s="6" t="s">
        <v>100</v>
      </c>
      <c r="AN51" s="31" t="str">
        <f t="shared" si="140"/>
        <v>нд</v>
      </c>
      <c r="AO51" s="31" t="str">
        <f t="shared" si="141"/>
        <v>нд</v>
      </c>
      <c r="AP51" s="31" t="str">
        <f t="shared" si="142"/>
        <v>нд</v>
      </c>
      <c r="AQ51" s="31" t="str">
        <f t="shared" si="143"/>
        <v>нд</v>
      </c>
      <c r="AR51" s="31" t="str">
        <f t="shared" si="144"/>
        <v>нд</v>
      </c>
      <c r="AS51" s="31" t="str">
        <f t="shared" si="145"/>
        <v>нд</v>
      </c>
      <c r="AT51" s="32" t="str">
        <f t="shared" si="146"/>
        <v>нд</v>
      </c>
      <c r="AU51" s="6" t="s">
        <v>100</v>
      </c>
      <c r="AV51" s="6" t="s">
        <v>100</v>
      </c>
      <c r="AW51" s="6" t="s">
        <v>100</v>
      </c>
      <c r="AX51" s="6" t="s">
        <v>100</v>
      </c>
      <c r="AY51" s="6" t="s">
        <v>100</v>
      </c>
      <c r="AZ51" s="6" t="s">
        <v>100</v>
      </c>
      <c r="BA51" s="6" t="s">
        <v>100</v>
      </c>
      <c r="BB51" s="6" t="s">
        <v>100</v>
      </c>
      <c r="BC51" s="6" t="s">
        <v>100</v>
      </c>
      <c r="BD51" s="6" t="s">
        <v>100</v>
      </c>
      <c r="BE51" s="6" t="s">
        <v>100</v>
      </c>
      <c r="BF51" s="6" t="s">
        <v>100</v>
      </c>
      <c r="BG51" s="6" t="s">
        <v>100</v>
      </c>
      <c r="BH51" s="6" t="s">
        <v>100</v>
      </c>
      <c r="BI51" s="6" t="s">
        <v>100</v>
      </c>
      <c r="BJ51" s="6" t="s">
        <v>100</v>
      </c>
      <c r="BK51" s="6" t="s">
        <v>100</v>
      </c>
      <c r="BL51" s="6" t="s">
        <v>100</v>
      </c>
      <c r="BM51" s="6" t="s">
        <v>100</v>
      </c>
      <c r="BN51" s="6" t="s">
        <v>100</v>
      </c>
      <c r="BO51" s="6" t="s">
        <v>100</v>
      </c>
      <c r="BP51" s="6" t="s">
        <v>100</v>
      </c>
      <c r="BQ51" s="6" t="s">
        <v>100</v>
      </c>
      <c r="BR51" s="6" t="s">
        <v>100</v>
      </c>
      <c r="BS51" s="6" t="s">
        <v>100</v>
      </c>
      <c r="BT51" s="6" t="s">
        <v>100</v>
      </c>
      <c r="BU51" s="6" t="s">
        <v>100</v>
      </c>
      <c r="BV51" s="6" t="s">
        <v>100</v>
      </c>
      <c r="BW51" s="6" t="str">
        <f t="shared" si="11"/>
        <v>нд</v>
      </c>
      <c r="BX51" s="6" t="str">
        <f t="shared" si="12"/>
        <v>нд</v>
      </c>
      <c r="BY51" s="6" t="str">
        <f t="shared" si="13"/>
        <v>нд</v>
      </c>
      <c r="BZ51" s="6" t="str">
        <f t="shared" si="14"/>
        <v>нд</v>
      </c>
      <c r="CA51" s="6" t="s">
        <v>100</v>
      </c>
    </row>
    <row r="52" spans="1:79" ht="31.5" x14ac:dyDescent="0.25">
      <c r="A52" s="62" t="s">
        <v>144</v>
      </c>
      <c r="B52" s="63" t="s">
        <v>137</v>
      </c>
      <c r="C52" s="9" t="s">
        <v>99</v>
      </c>
      <c r="D52" s="9" t="str">
        <f t="shared" ref="D52" si="306">IF(NOT(SUM(D53,D55,D57)=0),SUM(D53,D55,D57),"нд")</f>
        <v>нд</v>
      </c>
      <c r="E52" s="9" t="str">
        <f>IF(NOT(SUM(E53,E55,E57)=0),SUM(E53,E55,E57),"нд")</f>
        <v>нд</v>
      </c>
      <c r="F52" s="9" t="str">
        <f t="shared" ref="F52:K52" si="307">IF(NOT(SUM(F53,F55,F57)=0),SUM(F53,F55,F57),"нд")</f>
        <v>нд</v>
      </c>
      <c r="G52" s="9" t="str">
        <f t="shared" si="307"/>
        <v>нд</v>
      </c>
      <c r="H52" s="9" t="str">
        <f t="shared" si="307"/>
        <v>нд</v>
      </c>
      <c r="I52" s="9" t="str">
        <f t="shared" si="307"/>
        <v>нд</v>
      </c>
      <c r="J52" s="9" t="str">
        <f t="shared" si="307"/>
        <v>нд</v>
      </c>
      <c r="K52" s="9" t="str">
        <f t="shared" si="307"/>
        <v>нд</v>
      </c>
      <c r="L52" s="9" t="str">
        <f>IF(NOT(SUM(L53,L55,L57)=0),SUM(L53,L55,L57),"нд")</f>
        <v>нд</v>
      </c>
      <c r="M52" s="9" t="str">
        <f t="shared" ref="M52:R52" si="308">IF(NOT(SUM(M53,M55,M57)=0),SUM(M53,M55,M57),"нд")</f>
        <v>нд</v>
      </c>
      <c r="N52" s="9" t="str">
        <f t="shared" si="308"/>
        <v>нд</v>
      </c>
      <c r="O52" s="9" t="str">
        <f t="shared" si="308"/>
        <v>нд</v>
      </c>
      <c r="P52" s="9" t="str">
        <f t="shared" si="308"/>
        <v>нд</v>
      </c>
      <c r="Q52" s="9" t="str">
        <f t="shared" si="308"/>
        <v>нд</v>
      </c>
      <c r="R52" s="9" t="str">
        <f t="shared" si="308"/>
        <v>нд</v>
      </c>
      <c r="S52" s="9" t="str">
        <f>IF(NOT(SUM(S53,S55,S57)=0),SUM(S53,S55,S57),"нд")</f>
        <v>нд</v>
      </c>
      <c r="T52" s="9" t="str">
        <f t="shared" ref="T52:Y52" si="309">IF(NOT(SUM(T53,T55,T57)=0),SUM(T53,T55,T57),"нд")</f>
        <v>нд</v>
      </c>
      <c r="U52" s="9" t="str">
        <f t="shared" si="309"/>
        <v>нд</v>
      </c>
      <c r="V52" s="9" t="str">
        <f t="shared" si="309"/>
        <v>нд</v>
      </c>
      <c r="W52" s="9" t="str">
        <f t="shared" si="309"/>
        <v>нд</v>
      </c>
      <c r="X52" s="9" t="str">
        <f t="shared" si="309"/>
        <v>нд</v>
      </c>
      <c r="Y52" s="9" t="str">
        <f t="shared" si="309"/>
        <v>нд</v>
      </c>
      <c r="Z52" s="9" t="str">
        <f>IF(NOT(SUM(Z53,Z55,Z57)=0),SUM(Z53,Z55,Z57),"нд")</f>
        <v>нд</v>
      </c>
      <c r="AA52" s="9" t="str">
        <f t="shared" ref="AA52:AF52" si="310">IF(NOT(SUM(AA53,AA55,AA57)=0),SUM(AA53,AA55,AA57),"нд")</f>
        <v>нд</v>
      </c>
      <c r="AB52" s="9" t="str">
        <f t="shared" si="310"/>
        <v>нд</v>
      </c>
      <c r="AC52" s="9" t="str">
        <f t="shared" si="310"/>
        <v>нд</v>
      </c>
      <c r="AD52" s="9" t="str">
        <f t="shared" si="310"/>
        <v>нд</v>
      </c>
      <c r="AE52" s="9" t="str">
        <f t="shared" si="310"/>
        <v>нд</v>
      </c>
      <c r="AF52" s="9" t="str">
        <f t="shared" si="310"/>
        <v>нд</v>
      </c>
      <c r="AG52" s="9" t="str">
        <f>IF(NOT(SUM(AG53,AG55,AG57)=0),SUM(AG53,AG55,AG57),"нд")</f>
        <v>нд</v>
      </c>
      <c r="AH52" s="9" t="str">
        <f t="shared" ref="AH52:AM52" si="311">IF(NOT(SUM(AH53,AH55,AH57)=0),SUM(AH53,AH55,AH57),"нд")</f>
        <v>нд</v>
      </c>
      <c r="AI52" s="9" t="str">
        <f t="shared" si="311"/>
        <v>нд</v>
      </c>
      <c r="AJ52" s="9" t="str">
        <f t="shared" si="311"/>
        <v>нд</v>
      </c>
      <c r="AK52" s="9" t="str">
        <f t="shared" si="311"/>
        <v>нд</v>
      </c>
      <c r="AL52" s="9" t="str">
        <f t="shared" si="311"/>
        <v>нд</v>
      </c>
      <c r="AM52" s="9" t="str">
        <f t="shared" si="311"/>
        <v>нд</v>
      </c>
      <c r="AN52" s="9" t="str">
        <f>IF(NOT(SUM(AN53,AN55,AN57)=0),SUM(AN53,AN55,AN57),"нд")</f>
        <v>нд</v>
      </c>
      <c r="AO52" s="9" t="str">
        <f t="shared" ref="AO52:AT52" si="312">IF(NOT(SUM(AO53,AO55,AO57)=0),SUM(AO53,AO55,AO57),"нд")</f>
        <v>нд</v>
      </c>
      <c r="AP52" s="9" t="str">
        <f t="shared" si="312"/>
        <v>нд</v>
      </c>
      <c r="AQ52" s="9" t="str">
        <f t="shared" si="312"/>
        <v>нд</v>
      </c>
      <c r="AR52" s="9" t="str">
        <f t="shared" si="312"/>
        <v>нд</v>
      </c>
      <c r="AS52" s="9" t="str">
        <f t="shared" si="312"/>
        <v>нд</v>
      </c>
      <c r="AT52" s="9" t="str">
        <f t="shared" si="312"/>
        <v>нд</v>
      </c>
      <c r="AU52" s="9" t="str">
        <f>IF(NOT(SUM(AU53,AU55,AU57)=0),SUM(AU53,AU55,AU57),"нд")</f>
        <v>нд</v>
      </c>
      <c r="AV52" s="9" t="str">
        <f t="shared" ref="AV52:BA52" si="313">IF(NOT(SUM(AV53,AV55,AV57)=0),SUM(AV53,AV55,AV57),"нд")</f>
        <v>нд</v>
      </c>
      <c r="AW52" s="9" t="str">
        <f t="shared" si="313"/>
        <v>нд</v>
      </c>
      <c r="AX52" s="9" t="str">
        <f t="shared" si="313"/>
        <v>нд</v>
      </c>
      <c r="AY52" s="9" t="str">
        <f t="shared" si="313"/>
        <v>нд</v>
      </c>
      <c r="AZ52" s="9" t="str">
        <f t="shared" si="313"/>
        <v>нд</v>
      </c>
      <c r="BA52" s="9" t="str">
        <f t="shared" si="313"/>
        <v>нд</v>
      </c>
      <c r="BB52" s="9" t="str">
        <f>IF(NOT(SUM(BB53,BB55,BB57)=0),SUM(BB53,BB55,BB57),"нд")</f>
        <v>нд</v>
      </c>
      <c r="BC52" s="9" t="str">
        <f t="shared" ref="BC52:BH52" si="314">IF(NOT(SUM(BC53,BC55,BC57)=0),SUM(BC53,BC55,BC57),"нд")</f>
        <v>нд</v>
      </c>
      <c r="BD52" s="9" t="str">
        <f t="shared" si="314"/>
        <v>нд</v>
      </c>
      <c r="BE52" s="9" t="str">
        <f t="shared" si="314"/>
        <v>нд</v>
      </c>
      <c r="BF52" s="9" t="str">
        <f t="shared" si="314"/>
        <v>нд</v>
      </c>
      <c r="BG52" s="9" t="str">
        <f t="shared" si="314"/>
        <v>нд</v>
      </c>
      <c r="BH52" s="9" t="str">
        <f t="shared" si="314"/>
        <v>нд</v>
      </c>
      <c r="BI52" s="9" t="str">
        <f>IF(NOT(SUM(BI53,BI55,BI57)=0),SUM(BI53,BI55,BI57),"нд")</f>
        <v>нд</v>
      </c>
      <c r="BJ52" s="9" t="str">
        <f t="shared" ref="BJ52:BO52" si="315">IF(NOT(SUM(BJ53,BJ55,BJ57)=0),SUM(BJ53,BJ55,BJ57),"нд")</f>
        <v>нд</v>
      </c>
      <c r="BK52" s="9" t="str">
        <f t="shared" si="315"/>
        <v>нд</v>
      </c>
      <c r="BL52" s="9" t="str">
        <f t="shared" si="315"/>
        <v>нд</v>
      </c>
      <c r="BM52" s="9" t="str">
        <f t="shared" si="315"/>
        <v>нд</v>
      </c>
      <c r="BN52" s="9" t="str">
        <f t="shared" si="315"/>
        <v>нд</v>
      </c>
      <c r="BO52" s="9" t="str">
        <f t="shared" si="315"/>
        <v>нд</v>
      </c>
      <c r="BP52" s="9" t="str">
        <f>IF(NOT(SUM(BP53,BP55,BP57)=0),SUM(BP53,BP55,BP57),"нд")</f>
        <v>нд</v>
      </c>
      <c r="BQ52" s="9" t="str">
        <f t="shared" ref="BQ52:BV52" si="316">IF(NOT(SUM(BQ53,BQ55,BQ57)=0),SUM(BQ53,BQ55,BQ57),"нд")</f>
        <v>нд</v>
      </c>
      <c r="BR52" s="9" t="str">
        <f t="shared" si="316"/>
        <v>нд</v>
      </c>
      <c r="BS52" s="9" t="str">
        <f t="shared" si="316"/>
        <v>нд</v>
      </c>
      <c r="BT52" s="9" t="str">
        <f t="shared" si="316"/>
        <v>нд</v>
      </c>
      <c r="BU52" s="9" t="str">
        <f t="shared" si="316"/>
        <v>нд</v>
      </c>
      <c r="BV52" s="9" t="str">
        <f t="shared" si="316"/>
        <v>нд</v>
      </c>
      <c r="BW52" s="9" t="str">
        <f t="shared" si="11"/>
        <v>нд</v>
      </c>
      <c r="BX52" s="9" t="str">
        <f t="shared" si="12"/>
        <v>нд</v>
      </c>
      <c r="BY52" s="9" t="str">
        <f t="shared" si="13"/>
        <v>нд</v>
      </c>
      <c r="BZ52" s="9" t="str">
        <f t="shared" si="14"/>
        <v>нд</v>
      </c>
      <c r="CA52" s="9" t="s">
        <v>100</v>
      </c>
    </row>
    <row r="53" spans="1:79" ht="94.5" x14ac:dyDescent="0.25">
      <c r="A53" s="64" t="s">
        <v>145</v>
      </c>
      <c r="B53" s="65" t="s">
        <v>139</v>
      </c>
      <c r="C53" s="12" t="s">
        <v>99</v>
      </c>
      <c r="D53" s="12" t="str">
        <f t="shared" ref="D53" si="317">IF(NOT(SUM(D54)=0),SUM(D54),"нд")</f>
        <v>нд</v>
      </c>
      <c r="E53" s="12" t="str">
        <f>IF(NOT(SUM(E54)=0),SUM(E54),"нд")</f>
        <v>нд</v>
      </c>
      <c r="F53" s="12" t="str">
        <f t="shared" ref="F53:K53" si="318">IF(NOT(SUM(F54)=0),SUM(F54),"нд")</f>
        <v>нд</v>
      </c>
      <c r="G53" s="12" t="str">
        <f t="shared" si="318"/>
        <v>нд</v>
      </c>
      <c r="H53" s="12" t="str">
        <f t="shared" si="318"/>
        <v>нд</v>
      </c>
      <c r="I53" s="12" t="str">
        <f t="shared" si="318"/>
        <v>нд</v>
      </c>
      <c r="J53" s="12" t="str">
        <f t="shared" si="318"/>
        <v>нд</v>
      </c>
      <c r="K53" s="12" t="str">
        <f t="shared" si="318"/>
        <v>нд</v>
      </c>
      <c r="L53" s="12" t="str">
        <f>IF(NOT(SUM(L54)=0),SUM(L54),"нд")</f>
        <v>нд</v>
      </c>
      <c r="M53" s="12" t="str">
        <f t="shared" ref="M53:R53" si="319">IF(NOT(SUM(M54)=0),SUM(M54),"нд")</f>
        <v>нд</v>
      </c>
      <c r="N53" s="12" t="str">
        <f t="shared" si="319"/>
        <v>нд</v>
      </c>
      <c r="O53" s="12" t="str">
        <f t="shared" si="319"/>
        <v>нд</v>
      </c>
      <c r="P53" s="12" t="str">
        <f t="shared" si="319"/>
        <v>нд</v>
      </c>
      <c r="Q53" s="12" t="str">
        <f t="shared" si="319"/>
        <v>нд</v>
      </c>
      <c r="R53" s="12" t="str">
        <f t="shared" si="319"/>
        <v>нд</v>
      </c>
      <c r="S53" s="12" t="str">
        <f>IF(NOT(SUM(S54)=0),SUM(S54),"нд")</f>
        <v>нд</v>
      </c>
      <c r="T53" s="12" t="str">
        <f t="shared" ref="T53:Y53" si="320">IF(NOT(SUM(T54)=0),SUM(T54),"нд")</f>
        <v>нд</v>
      </c>
      <c r="U53" s="12" t="str">
        <f t="shared" si="320"/>
        <v>нд</v>
      </c>
      <c r="V53" s="12" t="str">
        <f t="shared" si="320"/>
        <v>нд</v>
      </c>
      <c r="W53" s="12" t="str">
        <f t="shared" si="320"/>
        <v>нд</v>
      </c>
      <c r="X53" s="12" t="str">
        <f t="shared" si="320"/>
        <v>нд</v>
      </c>
      <c r="Y53" s="12" t="str">
        <f t="shared" si="320"/>
        <v>нд</v>
      </c>
      <c r="Z53" s="12" t="str">
        <f>IF(NOT(SUM(Z54)=0),SUM(Z54),"нд")</f>
        <v>нд</v>
      </c>
      <c r="AA53" s="12" t="str">
        <f t="shared" ref="AA53:AF53" si="321">IF(NOT(SUM(AA54)=0),SUM(AA54),"нд")</f>
        <v>нд</v>
      </c>
      <c r="AB53" s="12" t="str">
        <f t="shared" si="321"/>
        <v>нд</v>
      </c>
      <c r="AC53" s="12" t="str">
        <f t="shared" si="321"/>
        <v>нд</v>
      </c>
      <c r="AD53" s="12" t="str">
        <f t="shared" si="321"/>
        <v>нд</v>
      </c>
      <c r="AE53" s="12" t="str">
        <f t="shared" si="321"/>
        <v>нд</v>
      </c>
      <c r="AF53" s="12" t="str">
        <f t="shared" si="321"/>
        <v>нд</v>
      </c>
      <c r="AG53" s="12" t="str">
        <f>IF(NOT(SUM(AG54)=0),SUM(AG54),"нд")</f>
        <v>нд</v>
      </c>
      <c r="AH53" s="12" t="str">
        <f t="shared" ref="AH53:AM53" si="322">IF(NOT(SUM(AH54)=0),SUM(AH54),"нд")</f>
        <v>нд</v>
      </c>
      <c r="AI53" s="12" t="str">
        <f t="shared" si="322"/>
        <v>нд</v>
      </c>
      <c r="AJ53" s="12" t="str">
        <f t="shared" si="322"/>
        <v>нд</v>
      </c>
      <c r="AK53" s="12" t="str">
        <f t="shared" si="322"/>
        <v>нд</v>
      </c>
      <c r="AL53" s="12" t="str">
        <f t="shared" si="322"/>
        <v>нд</v>
      </c>
      <c r="AM53" s="12" t="str">
        <f t="shared" si="322"/>
        <v>нд</v>
      </c>
      <c r="AN53" s="12" t="str">
        <f>IF(NOT(SUM(AN54)=0),SUM(AN54),"нд")</f>
        <v>нд</v>
      </c>
      <c r="AO53" s="12" t="str">
        <f t="shared" ref="AO53:AT53" si="323">IF(NOT(SUM(AO54)=0),SUM(AO54),"нд")</f>
        <v>нд</v>
      </c>
      <c r="AP53" s="12" t="str">
        <f t="shared" si="323"/>
        <v>нд</v>
      </c>
      <c r="AQ53" s="12" t="str">
        <f t="shared" si="323"/>
        <v>нд</v>
      </c>
      <c r="AR53" s="12" t="str">
        <f t="shared" si="323"/>
        <v>нд</v>
      </c>
      <c r="AS53" s="12" t="str">
        <f t="shared" si="323"/>
        <v>нд</v>
      </c>
      <c r="AT53" s="12" t="str">
        <f t="shared" si="323"/>
        <v>нд</v>
      </c>
      <c r="AU53" s="12" t="str">
        <f>IF(NOT(SUM(AU54)=0),SUM(AU54),"нд")</f>
        <v>нд</v>
      </c>
      <c r="AV53" s="12" t="str">
        <f t="shared" ref="AV53:BA53" si="324">IF(NOT(SUM(AV54)=0),SUM(AV54),"нд")</f>
        <v>нд</v>
      </c>
      <c r="AW53" s="12" t="str">
        <f t="shared" si="324"/>
        <v>нд</v>
      </c>
      <c r="AX53" s="12" t="str">
        <f t="shared" si="324"/>
        <v>нд</v>
      </c>
      <c r="AY53" s="12" t="str">
        <f t="shared" si="324"/>
        <v>нд</v>
      </c>
      <c r="AZ53" s="12" t="str">
        <f t="shared" si="324"/>
        <v>нд</v>
      </c>
      <c r="BA53" s="12" t="str">
        <f t="shared" si="324"/>
        <v>нд</v>
      </c>
      <c r="BB53" s="12" t="str">
        <f>IF(NOT(SUM(BB54)=0),SUM(BB54),"нд")</f>
        <v>нд</v>
      </c>
      <c r="BC53" s="12" t="str">
        <f t="shared" ref="BC53:BH53" si="325">IF(NOT(SUM(BC54)=0),SUM(BC54),"нд")</f>
        <v>нд</v>
      </c>
      <c r="BD53" s="12" t="str">
        <f t="shared" si="325"/>
        <v>нд</v>
      </c>
      <c r="BE53" s="12" t="str">
        <f t="shared" si="325"/>
        <v>нд</v>
      </c>
      <c r="BF53" s="12" t="str">
        <f t="shared" si="325"/>
        <v>нд</v>
      </c>
      <c r="BG53" s="12" t="str">
        <f t="shared" si="325"/>
        <v>нд</v>
      </c>
      <c r="BH53" s="12" t="str">
        <f t="shared" si="325"/>
        <v>нд</v>
      </c>
      <c r="BI53" s="12" t="str">
        <f>IF(NOT(SUM(BI54)=0),SUM(BI54),"нд")</f>
        <v>нд</v>
      </c>
      <c r="BJ53" s="12" t="str">
        <f t="shared" ref="BJ53:BO53" si="326">IF(NOT(SUM(BJ54)=0),SUM(BJ54),"нд")</f>
        <v>нд</v>
      </c>
      <c r="BK53" s="12" t="str">
        <f t="shared" si="326"/>
        <v>нд</v>
      </c>
      <c r="BL53" s="12" t="str">
        <f t="shared" si="326"/>
        <v>нд</v>
      </c>
      <c r="BM53" s="12" t="str">
        <f t="shared" si="326"/>
        <v>нд</v>
      </c>
      <c r="BN53" s="12" t="str">
        <f t="shared" si="326"/>
        <v>нд</v>
      </c>
      <c r="BO53" s="12" t="str">
        <f t="shared" si="326"/>
        <v>нд</v>
      </c>
      <c r="BP53" s="12" t="str">
        <f>IF(NOT(SUM(BP54)=0),SUM(BP54),"нд")</f>
        <v>нд</v>
      </c>
      <c r="BQ53" s="12" t="str">
        <f t="shared" ref="BQ53:BV53" si="327">IF(NOT(SUM(BQ54)=0),SUM(BQ54),"нд")</f>
        <v>нд</v>
      </c>
      <c r="BR53" s="12" t="str">
        <f t="shared" si="327"/>
        <v>нд</v>
      </c>
      <c r="BS53" s="12" t="str">
        <f t="shared" si="327"/>
        <v>нд</v>
      </c>
      <c r="BT53" s="12" t="str">
        <f t="shared" si="327"/>
        <v>нд</v>
      </c>
      <c r="BU53" s="12" t="str">
        <f t="shared" si="327"/>
        <v>нд</v>
      </c>
      <c r="BV53" s="12" t="str">
        <f t="shared" si="327"/>
        <v>нд</v>
      </c>
      <c r="BW53" s="12" t="str">
        <f t="shared" si="11"/>
        <v>нд</v>
      </c>
      <c r="BX53" s="12" t="str">
        <f t="shared" si="12"/>
        <v>нд</v>
      </c>
      <c r="BY53" s="12" t="str">
        <f t="shared" si="13"/>
        <v>нд</v>
      </c>
      <c r="BZ53" s="12" t="str">
        <f t="shared" si="14"/>
        <v>нд</v>
      </c>
      <c r="CA53" s="12" t="s">
        <v>100</v>
      </c>
    </row>
    <row r="54" spans="1:79" x14ac:dyDescent="0.25">
      <c r="A54" s="6" t="s">
        <v>100</v>
      </c>
      <c r="B54" s="6" t="s">
        <v>100</v>
      </c>
      <c r="C54" s="6" t="s">
        <v>100</v>
      </c>
      <c r="D54" s="11" t="s">
        <v>100</v>
      </c>
      <c r="E54" s="31" t="str">
        <f t="shared" ref="E54" si="328">IF(NOT(SUM(L54,S54,Z54,AG54)=0),SUM(L54,S54,Z54,AG54),"нд")</f>
        <v>нд</v>
      </c>
      <c r="F54" s="31" t="str">
        <f t="shared" ref="F54" si="329">IF(NOT(SUM(M54,T54,AA54,AH54)=0),SUM(M54,T54,AA54,AH54),"нд")</f>
        <v>нд</v>
      </c>
      <c r="G54" s="31" t="str">
        <f t="shared" ref="G54" si="330">IF(NOT(SUM(N54,U54,AB54,AI54)=0),SUM(N54,U54,AB54,AI54),"нд")</f>
        <v>нд</v>
      </c>
      <c r="H54" s="31" t="str">
        <f t="shared" ref="H54" si="331">IF(NOT(SUM(O54,V54,AC54,AJ54)=0),SUM(O54,V54,AC54,AJ54),"нд")</f>
        <v>нд</v>
      </c>
      <c r="I54" s="31" t="str">
        <f t="shared" ref="I54" si="332">IF(NOT(SUM(P54,W54,AD54,AK54)=0),SUM(P54,W54,AD54,AK54),"нд")</f>
        <v>нд</v>
      </c>
      <c r="J54" s="31" t="str">
        <f t="shared" ref="J54" si="333">IF(NOT(SUM(Q54,X54,AE54,AL54)=0),SUM(Q54,X54,AE54,AL54),"нд")</f>
        <v>нд</v>
      </c>
      <c r="K54" s="32" t="str">
        <f t="shared" ref="K54" si="334">IF(NOT(SUM(R54,Y54,AF54,AM54)=0),SUM(R54,Y54,AF54,AM54),"нд")</f>
        <v>нд</v>
      </c>
      <c r="L54" s="6" t="s">
        <v>100</v>
      </c>
      <c r="M54" s="6" t="s">
        <v>100</v>
      </c>
      <c r="N54" s="6" t="s">
        <v>100</v>
      </c>
      <c r="O54" s="6" t="s">
        <v>100</v>
      </c>
      <c r="P54" s="6" t="s">
        <v>100</v>
      </c>
      <c r="Q54" s="6" t="s">
        <v>100</v>
      </c>
      <c r="R54" s="6" t="s">
        <v>100</v>
      </c>
      <c r="S54" s="6" t="s">
        <v>100</v>
      </c>
      <c r="T54" s="6" t="s">
        <v>100</v>
      </c>
      <c r="U54" s="6" t="s">
        <v>100</v>
      </c>
      <c r="V54" s="6" t="s">
        <v>100</v>
      </c>
      <c r="W54" s="6" t="s">
        <v>100</v>
      </c>
      <c r="X54" s="6" t="s">
        <v>100</v>
      </c>
      <c r="Y54" s="6" t="s">
        <v>100</v>
      </c>
      <c r="Z54" s="6" t="s">
        <v>100</v>
      </c>
      <c r="AA54" s="6" t="s">
        <v>100</v>
      </c>
      <c r="AB54" s="6" t="s">
        <v>100</v>
      </c>
      <c r="AC54" s="6" t="s">
        <v>100</v>
      </c>
      <c r="AD54" s="6" t="s">
        <v>100</v>
      </c>
      <c r="AE54" s="6" t="s">
        <v>100</v>
      </c>
      <c r="AF54" s="6" t="s">
        <v>100</v>
      </c>
      <c r="AG54" s="6" t="s">
        <v>100</v>
      </c>
      <c r="AH54" s="6" t="s">
        <v>100</v>
      </c>
      <c r="AI54" s="6" t="s">
        <v>100</v>
      </c>
      <c r="AJ54" s="6" t="s">
        <v>100</v>
      </c>
      <c r="AK54" s="6" t="s">
        <v>100</v>
      </c>
      <c r="AL54" s="6" t="s">
        <v>100</v>
      </c>
      <c r="AM54" s="6" t="s">
        <v>100</v>
      </c>
      <c r="AN54" s="31" t="str">
        <f t="shared" si="140"/>
        <v>нд</v>
      </c>
      <c r="AO54" s="31" t="str">
        <f t="shared" si="141"/>
        <v>нд</v>
      </c>
      <c r="AP54" s="31" t="str">
        <f t="shared" si="142"/>
        <v>нд</v>
      </c>
      <c r="AQ54" s="31" t="str">
        <f t="shared" si="143"/>
        <v>нд</v>
      </c>
      <c r="AR54" s="31" t="str">
        <f t="shared" si="144"/>
        <v>нд</v>
      </c>
      <c r="AS54" s="31" t="str">
        <f t="shared" si="145"/>
        <v>нд</v>
      </c>
      <c r="AT54" s="32" t="str">
        <f t="shared" si="146"/>
        <v>нд</v>
      </c>
      <c r="AU54" s="6" t="s">
        <v>100</v>
      </c>
      <c r="AV54" s="6" t="s">
        <v>100</v>
      </c>
      <c r="AW54" s="6" t="s">
        <v>100</v>
      </c>
      <c r="AX54" s="6" t="s">
        <v>100</v>
      </c>
      <c r="AY54" s="6" t="s">
        <v>100</v>
      </c>
      <c r="AZ54" s="6" t="s">
        <v>100</v>
      </c>
      <c r="BA54" s="6" t="s">
        <v>100</v>
      </c>
      <c r="BB54" s="6" t="s">
        <v>100</v>
      </c>
      <c r="BC54" s="6" t="s">
        <v>100</v>
      </c>
      <c r="BD54" s="6" t="s">
        <v>100</v>
      </c>
      <c r="BE54" s="6" t="s">
        <v>100</v>
      </c>
      <c r="BF54" s="6" t="s">
        <v>100</v>
      </c>
      <c r="BG54" s="6" t="s">
        <v>100</v>
      </c>
      <c r="BH54" s="6" t="s">
        <v>100</v>
      </c>
      <c r="BI54" s="6" t="s">
        <v>100</v>
      </c>
      <c r="BJ54" s="6" t="s">
        <v>100</v>
      </c>
      <c r="BK54" s="6" t="s">
        <v>100</v>
      </c>
      <c r="BL54" s="6" t="s">
        <v>100</v>
      </c>
      <c r="BM54" s="6" t="s">
        <v>100</v>
      </c>
      <c r="BN54" s="6" t="s">
        <v>100</v>
      </c>
      <c r="BO54" s="6" t="s">
        <v>100</v>
      </c>
      <c r="BP54" s="6" t="s">
        <v>100</v>
      </c>
      <c r="BQ54" s="6" t="s">
        <v>100</v>
      </c>
      <c r="BR54" s="6" t="s">
        <v>100</v>
      </c>
      <c r="BS54" s="6" t="s">
        <v>100</v>
      </c>
      <c r="BT54" s="6" t="s">
        <v>100</v>
      </c>
      <c r="BU54" s="6" t="s">
        <v>100</v>
      </c>
      <c r="BV54" s="6" t="s">
        <v>100</v>
      </c>
      <c r="BW54" s="6" t="str">
        <f t="shared" si="11"/>
        <v>нд</v>
      </c>
      <c r="BX54" s="94" t="str">
        <f t="shared" si="12"/>
        <v>нд</v>
      </c>
      <c r="BY54" s="6" t="str">
        <f t="shared" si="13"/>
        <v>нд</v>
      </c>
      <c r="BZ54" s="94" t="str">
        <f t="shared" si="14"/>
        <v>нд</v>
      </c>
      <c r="CA54" s="6" t="s">
        <v>100</v>
      </c>
    </row>
    <row r="55" spans="1:79" ht="78.75" x14ac:dyDescent="0.25">
      <c r="A55" s="64" t="s">
        <v>146</v>
      </c>
      <c r="B55" s="65" t="s">
        <v>141</v>
      </c>
      <c r="C55" s="12" t="s">
        <v>99</v>
      </c>
      <c r="D55" s="12" t="str">
        <f t="shared" ref="D55" si="335">IF(NOT(SUM(D56)=0),SUM(D56),"нд")</f>
        <v>нд</v>
      </c>
      <c r="E55" s="12" t="str">
        <f>IF(NOT(SUM(E56)=0),SUM(E56),"нд")</f>
        <v>нд</v>
      </c>
      <c r="F55" s="12" t="str">
        <f t="shared" ref="F55:K55" si="336">IF(NOT(SUM(F56)=0),SUM(F56),"нд")</f>
        <v>нд</v>
      </c>
      <c r="G55" s="12" t="str">
        <f t="shared" si="336"/>
        <v>нд</v>
      </c>
      <c r="H55" s="12" t="str">
        <f t="shared" si="336"/>
        <v>нд</v>
      </c>
      <c r="I55" s="12" t="str">
        <f t="shared" si="336"/>
        <v>нд</v>
      </c>
      <c r="J55" s="12" t="str">
        <f t="shared" si="336"/>
        <v>нд</v>
      </c>
      <c r="K55" s="12" t="str">
        <f t="shared" si="336"/>
        <v>нд</v>
      </c>
      <c r="L55" s="12" t="str">
        <f>IF(NOT(SUM(L56)=0),SUM(L56),"нд")</f>
        <v>нд</v>
      </c>
      <c r="M55" s="12" t="str">
        <f t="shared" ref="M55:R55" si="337">IF(NOT(SUM(M56)=0),SUM(M56),"нд")</f>
        <v>нд</v>
      </c>
      <c r="N55" s="12" t="str">
        <f t="shared" si="337"/>
        <v>нд</v>
      </c>
      <c r="O55" s="12" t="str">
        <f t="shared" si="337"/>
        <v>нд</v>
      </c>
      <c r="P55" s="12" t="str">
        <f t="shared" si="337"/>
        <v>нд</v>
      </c>
      <c r="Q55" s="12" t="str">
        <f t="shared" si="337"/>
        <v>нд</v>
      </c>
      <c r="R55" s="12" t="str">
        <f t="shared" si="337"/>
        <v>нд</v>
      </c>
      <c r="S55" s="12" t="str">
        <f>IF(NOT(SUM(S56)=0),SUM(S56),"нд")</f>
        <v>нд</v>
      </c>
      <c r="T55" s="12" t="str">
        <f t="shared" ref="T55:Y55" si="338">IF(NOT(SUM(T56)=0),SUM(T56),"нд")</f>
        <v>нд</v>
      </c>
      <c r="U55" s="12" t="str">
        <f t="shared" si="338"/>
        <v>нд</v>
      </c>
      <c r="V55" s="12" t="str">
        <f t="shared" si="338"/>
        <v>нд</v>
      </c>
      <c r="W55" s="12" t="str">
        <f t="shared" si="338"/>
        <v>нд</v>
      </c>
      <c r="X55" s="12" t="str">
        <f t="shared" si="338"/>
        <v>нд</v>
      </c>
      <c r="Y55" s="12" t="str">
        <f t="shared" si="338"/>
        <v>нд</v>
      </c>
      <c r="Z55" s="12" t="str">
        <f>IF(NOT(SUM(Z56)=0),SUM(Z56),"нд")</f>
        <v>нд</v>
      </c>
      <c r="AA55" s="12" t="str">
        <f t="shared" ref="AA55:AF55" si="339">IF(NOT(SUM(AA56)=0),SUM(AA56),"нд")</f>
        <v>нд</v>
      </c>
      <c r="AB55" s="12" t="str">
        <f t="shared" si="339"/>
        <v>нд</v>
      </c>
      <c r="AC55" s="12" t="str">
        <f t="shared" si="339"/>
        <v>нд</v>
      </c>
      <c r="AD55" s="12" t="str">
        <f t="shared" si="339"/>
        <v>нд</v>
      </c>
      <c r="AE55" s="12" t="str">
        <f t="shared" si="339"/>
        <v>нд</v>
      </c>
      <c r="AF55" s="12" t="str">
        <f t="shared" si="339"/>
        <v>нд</v>
      </c>
      <c r="AG55" s="12" t="str">
        <f>IF(NOT(SUM(AG56)=0),SUM(AG56),"нд")</f>
        <v>нд</v>
      </c>
      <c r="AH55" s="12" t="str">
        <f t="shared" ref="AH55:AM55" si="340">IF(NOT(SUM(AH56)=0),SUM(AH56),"нд")</f>
        <v>нд</v>
      </c>
      <c r="AI55" s="12" t="str">
        <f t="shared" si="340"/>
        <v>нд</v>
      </c>
      <c r="AJ55" s="12" t="str">
        <f t="shared" si="340"/>
        <v>нд</v>
      </c>
      <c r="AK55" s="12" t="str">
        <f t="shared" si="340"/>
        <v>нд</v>
      </c>
      <c r="AL55" s="12" t="str">
        <f t="shared" si="340"/>
        <v>нд</v>
      </c>
      <c r="AM55" s="12" t="str">
        <f t="shared" si="340"/>
        <v>нд</v>
      </c>
      <c r="AN55" s="12" t="str">
        <f>IF(NOT(SUM(AN56)=0),SUM(AN56),"нд")</f>
        <v>нд</v>
      </c>
      <c r="AO55" s="12" t="str">
        <f t="shared" ref="AO55:AT55" si="341">IF(NOT(SUM(AO56)=0),SUM(AO56),"нд")</f>
        <v>нд</v>
      </c>
      <c r="AP55" s="12" t="str">
        <f t="shared" si="341"/>
        <v>нд</v>
      </c>
      <c r="AQ55" s="12" t="str">
        <f t="shared" si="341"/>
        <v>нд</v>
      </c>
      <c r="AR55" s="12" t="str">
        <f t="shared" si="341"/>
        <v>нд</v>
      </c>
      <c r="AS55" s="12" t="str">
        <f t="shared" si="341"/>
        <v>нд</v>
      </c>
      <c r="AT55" s="12" t="str">
        <f t="shared" si="341"/>
        <v>нд</v>
      </c>
      <c r="AU55" s="12" t="str">
        <f>IF(NOT(SUM(AU56)=0),SUM(AU56),"нд")</f>
        <v>нд</v>
      </c>
      <c r="AV55" s="12" t="str">
        <f t="shared" ref="AV55:BA55" si="342">IF(NOT(SUM(AV56)=0),SUM(AV56),"нд")</f>
        <v>нд</v>
      </c>
      <c r="AW55" s="12" t="str">
        <f t="shared" si="342"/>
        <v>нд</v>
      </c>
      <c r="AX55" s="12" t="str">
        <f t="shared" si="342"/>
        <v>нд</v>
      </c>
      <c r="AY55" s="12" t="str">
        <f t="shared" si="342"/>
        <v>нд</v>
      </c>
      <c r="AZ55" s="12" t="str">
        <f t="shared" si="342"/>
        <v>нд</v>
      </c>
      <c r="BA55" s="12" t="str">
        <f t="shared" si="342"/>
        <v>нд</v>
      </c>
      <c r="BB55" s="12" t="str">
        <f>IF(NOT(SUM(BB56)=0),SUM(BB56),"нд")</f>
        <v>нд</v>
      </c>
      <c r="BC55" s="12" t="str">
        <f t="shared" ref="BC55:BH55" si="343">IF(NOT(SUM(BC56)=0),SUM(BC56),"нд")</f>
        <v>нд</v>
      </c>
      <c r="BD55" s="12" t="str">
        <f t="shared" si="343"/>
        <v>нд</v>
      </c>
      <c r="BE55" s="12" t="str">
        <f t="shared" si="343"/>
        <v>нд</v>
      </c>
      <c r="BF55" s="12" t="str">
        <f t="shared" si="343"/>
        <v>нд</v>
      </c>
      <c r="BG55" s="12" t="str">
        <f t="shared" si="343"/>
        <v>нд</v>
      </c>
      <c r="BH55" s="12" t="str">
        <f t="shared" si="343"/>
        <v>нд</v>
      </c>
      <c r="BI55" s="12" t="str">
        <f>IF(NOT(SUM(BI56)=0),SUM(BI56),"нд")</f>
        <v>нд</v>
      </c>
      <c r="BJ55" s="12" t="str">
        <f t="shared" ref="BJ55:BO55" si="344">IF(NOT(SUM(BJ56)=0),SUM(BJ56),"нд")</f>
        <v>нд</v>
      </c>
      <c r="BK55" s="12" t="str">
        <f t="shared" si="344"/>
        <v>нд</v>
      </c>
      <c r="BL55" s="12" t="str">
        <f t="shared" si="344"/>
        <v>нд</v>
      </c>
      <c r="BM55" s="12" t="str">
        <f t="shared" si="344"/>
        <v>нд</v>
      </c>
      <c r="BN55" s="12" t="str">
        <f t="shared" si="344"/>
        <v>нд</v>
      </c>
      <c r="BO55" s="12" t="str">
        <f t="shared" si="344"/>
        <v>нд</v>
      </c>
      <c r="BP55" s="12" t="str">
        <f>IF(NOT(SUM(BP56)=0),SUM(BP56),"нд")</f>
        <v>нд</v>
      </c>
      <c r="BQ55" s="12" t="str">
        <f t="shared" ref="BQ55:BV55" si="345">IF(NOT(SUM(BQ56)=0),SUM(BQ56),"нд")</f>
        <v>нд</v>
      </c>
      <c r="BR55" s="12" t="str">
        <f t="shared" si="345"/>
        <v>нд</v>
      </c>
      <c r="BS55" s="12" t="str">
        <f t="shared" si="345"/>
        <v>нд</v>
      </c>
      <c r="BT55" s="12" t="str">
        <f t="shared" si="345"/>
        <v>нд</v>
      </c>
      <c r="BU55" s="12" t="str">
        <f t="shared" si="345"/>
        <v>нд</v>
      </c>
      <c r="BV55" s="12" t="str">
        <f t="shared" si="345"/>
        <v>нд</v>
      </c>
      <c r="BW55" s="12" t="str">
        <f t="shared" si="11"/>
        <v>нд</v>
      </c>
      <c r="BX55" s="12" t="str">
        <f t="shared" si="12"/>
        <v>нд</v>
      </c>
      <c r="BY55" s="12" t="str">
        <f t="shared" si="13"/>
        <v>нд</v>
      </c>
      <c r="BZ55" s="12" t="str">
        <f t="shared" si="14"/>
        <v>нд</v>
      </c>
      <c r="CA55" s="12" t="s">
        <v>100</v>
      </c>
    </row>
    <row r="56" spans="1:79" x14ac:dyDescent="0.25">
      <c r="A56" s="6" t="s">
        <v>100</v>
      </c>
      <c r="B56" s="6" t="s">
        <v>100</v>
      </c>
      <c r="C56" s="6" t="s">
        <v>100</v>
      </c>
      <c r="D56" s="11" t="s">
        <v>100</v>
      </c>
      <c r="E56" s="31" t="str">
        <f t="shared" ref="E56" si="346">IF(NOT(SUM(L56,S56,Z56,AG56)=0),SUM(L56,S56,Z56,AG56),"нд")</f>
        <v>нд</v>
      </c>
      <c r="F56" s="31" t="str">
        <f t="shared" ref="F56" si="347">IF(NOT(SUM(M56,T56,AA56,AH56)=0),SUM(M56,T56,AA56,AH56),"нд")</f>
        <v>нд</v>
      </c>
      <c r="G56" s="31" t="str">
        <f t="shared" ref="G56" si="348">IF(NOT(SUM(N56,U56,AB56,AI56)=0),SUM(N56,U56,AB56,AI56),"нд")</f>
        <v>нд</v>
      </c>
      <c r="H56" s="31" t="str">
        <f t="shared" ref="H56" si="349">IF(NOT(SUM(O56,V56,AC56,AJ56)=0),SUM(O56,V56,AC56,AJ56),"нд")</f>
        <v>нд</v>
      </c>
      <c r="I56" s="31" t="str">
        <f t="shared" ref="I56" si="350">IF(NOT(SUM(P56,W56,AD56,AK56)=0),SUM(P56,W56,AD56,AK56),"нд")</f>
        <v>нд</v>
      </c>
      <c r="J56" s="31" t="str">
        <f t="shared" ref="J56" si="351">IF(NOT(SUM(Q56,X56,AE56,AL56)=0),SUM(Q56,X56,AE56,AL56),"нд")</f>
        <v>нд</v>
      </c>
      <c r="K56" s="32" t="str">
        <f t="shared" ref="K56" si="352">IF(NOT(SUM(R56,Y56,AF56,AM56)=0),SUM(R56,Y56,AF56,AM56),"нд")</f>
        <v>нд</v>
      </c>
      <c r="L56" s="6" t="s">
        <v>100</v>
      </c>
      <c r="M56" s="6" t="s">
        <v>100</v>
      </c>
      <c r="N56" s="6" t="s">
        <v>100</v>
      </c>
      <c r="O56" s="6" t="s">
        <v>100</v>
      </c>
      <c r="P56" s="6" t="s">
        <v>100</v>
      </c>
      <c r="Q56" s="6" t="s">
        <v>100</v>
      </c>
      <c r="R56" s="6" t="s">
        <v>100</v>
      </c>
      <c r="S56" s="6" t="s">
        <v>100</v>
      </c>
      <c r="T56" s="6" t="s">
        <v>100</v>
      </c>
      <c r="U56" s="6" t="s">
        <v>100</v>
      </c>
      <c r="V56" s="6" t="s">
        <v>100</v>
      </c>
      <c r="W56" s="6" t="s">
        <v>100</v>
      </c>
      <c r="X56" s="6" t="s">
        <v>100</v>
      </c>
      <c r="Y56" s="6" t="s">
        <v>100</v>
      </c>
      <c r="Z56" s="6" t="s">
        <v>100</v>
      </c>
      <c r="AA56" s="6" t="s">
        <v>100</v>
      </c>
      <c r="AB56" s="6" t="s">
        <v>100</v>
      </c>
      <c r="AC56" s="6" t="s">
        <v>100</v>
      </c>
      <c r="AD56" s="6" t="s">
        <v>100</v>
      </c>
      <c r="AE56" s="6" t="s">
        <v>100</v>
      </c>
      <c r="AF56" s="6" t="s">
        <v>100</v>
      </c>
      <c r="AG56" s="6" t="s">
        <v>100</v>
      </c>
      <c r="AH56" s="6" t="s">
        <v>100</v>
      </c>
      <c r="AI56" s="6" t="s">
        <v>100</v>
      </c>
      <c r="AJ56" s="6" t="s">
        <v>100</v>
      </c>
      <c r="AK56" s="6" t="s">
        <v>100</v>
      </c>
      <c r="AL56" s="6" t="s">
        <v>100</v>
      </c>
      <c r="AM56" s="6" t="s">
        <v>100</v>
      </c>
      <c r="AN56" s="31" t="str">
        <f t="shared" si="140"/>
        <v>нд</v>
      </c>
      <c r="AO56" s="31" t="str">
        <f t="shared" si="141"/>
        <v>нд</v>
      </c>
      <c r="AP56" s="31" t="str">
        <f t="shared" si="142"/>
        <v>нд</v>
      </c>
      <c r="AQ56" s="31" t="str">
        <f t="shared" si="143"/>
        <v>нд</v>
      </c>
      <c r="AR56" s="31" t="str">
        <f t="shared" si="144"/>
        <v>нд</v>
      </c>
      <c r="AS56" s="31" t="str">
        <f t="shared" si="145"/>
        <v>нд</v>
      </c>
      <c r="AT56" s="32" t="str">
        <f t="shared" si="146"/>
        <v>нд</v>
      </c>
      <c r="AU56" s="6" t="s">
        <v>100</v>
      </c>
      <c r="AV56" s="6" t="s">
        <v>100</v>
      </c>
      <c r="AW56" s="6" t="s">
        <v>100</v>
      </c>
      <c r="AX56" s="6" t="s">
        <v>100</v>
      </c>
      <c r="AY56" s="6" t="s">
        <v>100</v>
      </c>
      <c r="AZ56" s="6" t="s">
        <v>100</v>
      </c>
      <c r="BA56" s="6" t="s">
        <v>100</v>
      </c>
      <c r="BB56" s="6" t="s">
        <v>100</v>
      </c>
      <c r="BC56" s="6" t="s">
        <v>100</v>
      </c>
      <c r="BD56" s="6" t="s">
        <v>100</v>
      </c>
      <c r="BE56" s="6" t="s">
        <v>100</v>
      </c>
      <c r="BF56" s="6" t="s">
        <v>100</v>
      </c>
      <c r="BG56" s="6" t="s">
        <v>100</v>
      </c>
      <c r="BH56" s="6" t="s">
        <v>100</v>
      </c>
      <c r="BI56" s="6" t="s">
        <v>100</v>
      </c>
      <c r="BJ56" s="6" t="s">
        <v>100</v>
      </c>
      <c r="BK56" s="6" t="s">
        <v>100</v>
      </c>
      <c r="BL56" s="6" t="s">
        <v>100</v>
      </c>
      <c r="BM56" s="6" t="s">
        <v>100</v>
      </c>
      <c r="BN56" s="6" t="s">
        <v>100</v>
      </c>
      <c r="BO56" s="6" t="s">
        <v>100</v>
      </c>
      <c r="BP56" s="6" t="s">
        <v>100</v>
      </c>
      <c r="BQ56" s="6" t="s">
        <v>100</v>
      </c>
      <c r="BR56" s="6" t="s">
        <v>100</v>
      </c>
      <c r="BS56" s="6" t="s">
        <v>100</v>
      </c>
      <c r="BT56" s="6" t="s">
        <v>100</v>
      </c>
      <c r="BU56" s="6" t="s">
        <v>100</v>
      </c>
      <c r="BV56" s="6" t="s">
        <v>100</v>
      </c>
      <c r="BW56" s="6" t="str">
        <f t="shared" si="11"/>
        <v>нд</v>
      </c>
      <c r="BX56" s="6" t="str">
        <f t="shared" si="12"/>
        <v>нд</v>
      </c>
      <c r="BY56" s="6" t="str">
        <f t="shared" si="13"/>
        <v>нд</v>
      </c>
      <c r="BZ56" s="6" t="str">
        <f t="shared" si="14"/>
        <v>нд</v>
      </c>
      <c r="CA56" s="6" t="s">
        <v>100</v>
      </c>
    </row>
    <row r="57" spans="1:79" ht="94.5" x14ac:dyDescent="0.25">
      <c r="A57" s="64" t="s">
        <v>147</v>
      </c>
      <c r="B57" s="65" t="s">
        <v>148</v>
      </c>
      <c r="C57" s="12" t="s">
        <v>99</v>
      </c>
      <c r="D57" s="12" t="str">
        <f t="shared" ref="D57" si="353">IF(NOT(SUM(D58)=0),SUM(D58),"нд")</f>
        <v>нд</v>
      </c>
      <c r="E57" s="12" t="str">
        <f>IF(NOT(SUM(E58)=0),SUM(E58),"нд")</f>
        <v>нд</v>
      </c>
      <c r="F57" s="12" t="str">
        <f t="shared" ref="F57:K57" si="354">IF(NOT(SUM(F58)=0),SUM(F58),"нд")</f>
        <v>нд</v>
      </c>
      <c r="G57" s="12" t="str">
        <f t="shared" si="354"/>
        <v>нд</v>
      </c>
      <c r="H57" s="12" t="str">
        <f t="shared" si="354"/>
        <v>нд</v>
      </c>
      <c r="I57" s="12" t="str">
        <f t="shared" si="354"/>
        <v>нд</v>
      </c>
      <c r="J57" s="12" t="str">
        <f t="shared" si="354"/>
        <v>нд</v>
      </c>
      <c r="K57" s="12" t="str">
        <f t="shared" si="354"/>
        <v>нд</v>
      </c>
      <c r="L57" s="12" t="str">
        <f>IF(NOT(SUM(L58)=0),SUM(L58),"нд")</f>
        <v>нд</v>
      </c>
      <c r="M57" s="12" t="str">
        <f t="shared" ref="M57:R57" si="355">IF(NOT(SUM(M58)=0),SUM(M58),"нд")</f>
        <v>нд</v>
      </c>
      <c r="N57" s="12" t="str">
        <f t="shared" si="355"/>
        <v>нд</v>
      </c>
      <c r="O57" s="12" t="str">
        <f t="shared" si="355"/>
        <v>нд</v>
      </c>
      <c r="P57" s="12" t="str">
        <f t="shared" si="355"/>
        <v>нд</v>
      </c>
      <c r="Q57" s="12" t="str">
        <f t="shared" si="355"/>
        <v>нд</v>
      </c>
      <c r="R57" s="12" t="str">
        <f t="shared" si="355"/>
        <v>нд</v>
      </c>
      <c r="S57" s="12" t="str">
        <f>IF(NOT(SUM(S58)=0),SUM(S58),"нд")</f>
        <v>нд</v>
      </c>
      <c r="T57" s="12" t="str">
        <f t="shared" ref="T57:Y57" si="356">IF(NOT(SUM(T58)=0),SUM(T58),"нд")</f>
        <v>нд</v>
      </c>
      <c r="U57" s="12" t="str">
        <f t="shared" si="356"/>
        <v>нд</v>
      </c>
      <c r="V57" s="12" t="str">
        <f t="shared" si="356"/>
        <v>нд</v>
      </c>
      <c r="W57" s="12" t="str">
        <f t="shared" si="356"/>
        <v>нд</v>
      </c>
      <c r="X57" s="12" t="str">
        <f t="shared" si="356"/>
        <v>нд</v>
      </c>
      <c r="Y57" s="12" t="str">
        <f t="shared" si="356"/>
        <v>нд</v>
      </c>
      <c r="Z57" s="12" t="str">
        <f>IF(NOT(SUM(Z58)=0),SUM(Z58),"нд")</f>
        <v>нд</v>
      </c>
      <c r="AA57" s="12" t="str">
        <f t="shared" ref="AA57:AF57" si="357">IF(NOT(SUM(AA58)=0),SUM(AA58),"нд")</f>
        <v>нд</v>
      </c>
      <c r="AB57" s="12" t="str">
        <f t="shared" si="357"/>
        <v>нд</v>
      </c>
      <c r="AC57" s="12" t="str">
        <f t="shared" si="357"/>
        <v>нд</v>
      </c>
      <c r="AD57" s="12" t="str">
        <f t="shared" si="357"/>
        <v>нд</v>
      </c>
      <c r="AE57" s="12" t="str">
        <f t="shared" si="357"/>
        <v>нд</v>
      </c>
      <c r="AF57" s="12" t="str">
        <f t="shared" si="357"/>
        <v>нд</v>
      </c>
      <c r="AG57" s="12" t="str">
        <f>IF(NOT(SUM(AG58)=0),SUM(AG58),"нд")</f>
        <v>нд</v>
      </c>
      <c r="AH57" s="12" t="str">
        <f t="shared" ref="AH57:AM57" si="358">IF(NOT(SUM(AH58)=0),SUM(AH58),"нд")</f>
        <v>нд</v>
      </c>
      <c r="AI57" s="12" t="str">
        <f t="shared" si="358"/>
        <v>нд</v>
      </c>
      <c r="AJ57" s="12" t="str">
        <f t="shared" si="358"/>
        <v>нд</v>
      </c>
      <c r="AK57" s="12" t="str">
        <f t="shared" si="358"/>
        <v>нд</v>
      </c>
      <c r="AL57" s="12" t="str">
        <f t="shared" si="358"/>
        <v>нд</v>
      </c>
      <c r="AM57" s="12" t="str">
        <f t="shared" si="358"/>
        <v>нд</v>
      </c>
      <c r="AN57" s="12" t="str">
        <f>IF(NOT(SUM(AN58)=0),SUM(AN58),"нд")</f>
        <v>нд</v>
      </c>
      <c r="AO57" s="12" t="str">
        <f t="shared" ref="AO57:AT57" si="359">IF(NOT(SUM(AO58)=0),SUM(AO58),"нд")</f>
        <v>нд</v>
      </c>
      <c r="AP57" s="12" t="str">
        <f t="shared" si="359"/>
        <v>нд</v>
      </c>
      <c r="AQ57" s="12" t="str">
        <f t="shared" si="359"/>
        <v>нд</v>
      </c>
      <c r="AR57" s="12" t="str">
        <f t="shared" si="359"/>
        <v>нд</v>
      </c>
      <c r="AS57" s="12" t="str">
        <f t="shared" si="359"/>
        <v>нд</v>
      </c>
      <c r="AT57" s="12" t="str">
        <f t="shared" si="359"/>
        <v>нд</v>
      </c>
      <c r="AU57" s="12" t="str">
        <f>IF(NOT(SUM(AU58)=0),SUM(AU58),"нд")</f>
        <v>нд</v>
      </c>
      <c r="AV57" s="12" t="str">
        <f t="shared" ref="AV57:BA57" si="360">IF(NOT(SUM(AV58)=0),SUM(AV58),"нд")</f>
        <v>нд</v>
      </c>
      <c r="AW57" s="12" t="str">
        <f t="shared" si="360"/>
        <v>нд</v>
      </c>
      <c r="AX57" s="12" t="str">
        <f t="shared" si="360"/>
        <v>нд</v>
      </c>
      <c r="AY57" s="12" t="str">
        <f t="shared" si="360"/>
        <v>нд</v>
      </c>
      <c r="AZ57" s="12" t="str">
        <f t="shared" si="360"/>
        <v>нд</v>
      </c>
      <c r="BA57" s="12" t="str">
        <f t="shared" si="360"/>
        <v>нд</v>
      </c>
      <c r="BB57" s="12" t="str">
        <f>IF(NOT(SUM(BB58)=0),SUM(BB58),"нд")</f>
        <v>нд</v>
      </c>
      <c r="BC57" s="12" t="str">
        <f t="shared" ref="BC57:BH57" si="361">IF(NOT(SUM(BC58)=0),SUM(BC58),"нд")</f>
        <v>нд</v>
      </c>
      <c r="BD57" s="12" t="str">
        <f t="shared" si="361"/>
        <v>нд</v>
      </c>
      <c r="BE57" s="12" t="str">
        <f t="shared" si="361"/>
        <v>нд</v>
      </c>
      <c r="BF57" s="12" t="str">
        <f t="shared" si="361"/>
        <v>нд</v>
      </c>
      <c r="BG57" s="12" t="str">
        <f t="shared" si="361"/>
        <v>нд</v>
      </c>
      <c r="BH57" s="12" t="str">
        <f t="shared" si="361"/>
        <v>нд</v>
      </c>
      <c r="BI57" s="12" t="str">
        <f>IF(NOT(SUM(BI58)=0),SUM(BI58),"нд")</f>
        <v>нд</v>
      </c>
      <c r="BJ57" s="12" t="str">
        <f t="shared" ref="BJ57:BO57" si="362">IF(NOT(SUM(BJ58)=0),SUM(BJ58),"нд")</f>
        <v>нд</v>
      </c>
      <c r="BK57" s="12" t="str">
        <f t="shared" si="362"/>
        <v>нд</v>
      </c>
      <c r="BL57" s="12" t="str">
        <f t="shared" si="362"/>
        <v>нд</v>
      </c>
      <c r="BM57" s="12" t="str">
        <f t="shared" si="362"/>
        <v>нд</v>
      </c>
      <c r="BN57" s="12" t="str">
        <f t="shared" si="362"/>
        <v>нд</v>
      </c>
      <c r="BO57" s="12" t="str">
        <f t="shared" si="362"/>
        <v>нд</v>
      </c>
      <c r="BP57" s="12" t="str">
        <f>IF(NOT(SUM(BP58)=0),SUM(BP58),"нд")</f>
        <v>нд</v>
      </c>
      <c r="BQ57" s="12" t="str">
        <f t="shared" ref="BQ57:BV57" si="363">IF(NOT(SUM(BQ58)=0),SUM(BQ58),"нд")</f>
        <v>нд</v>
      </c>
      <c r="BR57" s="12" t="str">
        <f t="shared" si="363"/>
        <v>нд</v>
      </c>
      <c r="BS57" s="12" t="str">
        <f t="shared" si="363"/>
        <v>нд</v>
      </c>
      <c r="BT57" s="12" t="str">
        <f t="shared" si="363"/>
        <v>нд</v>
      </c>
      <c r="BU57" s="12" t="str">
        <f t="shared" si="363"/>
        <v>нд</v>
      </c>
      <c r="BV57" s="12" t="str">
        <f t="shared" si="363"/>
        <v>нд</v>
      </c>
      <c r="BW57" s="12" t="str">
        <f t="shared" si="11"/>
        <v>нд</v>
      </c>
      <c r="BX57" s="12" t="str">
        <f t="shared" si="12"/>
        <v>нд</v>
      </c>
      <c r="BY57" s="12" t="str">
        <f t="shared" si="13"/>
        <v>нд</v>
      </c>
      <c r="BZ57" s="12" t="str">
        <f t="shared" si="14"/>
        <v>нд</v>
      </c>
      <c r="CA57" s="12" t="s">
        <v>100</v>
      </c>
    </row>
    <row r="58" spans="1:79" x14ac:dyDescent="0.25">
      <c r="A58" s="6" t="s">
        <v>100</v>
      </c>
      <c r="B58" s="6" t="s">
        <v>100</v>
      </c>
      <c r="C58" s="6" t="s">
        <v>100</v>
      </c>
      <c r="D58" s="11" t="s">
        <v>100</v>
      </c>
      <c r="E58" s="31" t="str">
        <f t="shared" ref="E58" si="364">IF(NOT(SUM(L58,S58,Z58,AG58)=0),SUM(L58,S58,Z58,AG58),"нд")</f>
        <v>нд</v>
      </c>
      <c r="F58" s="31" t="str">
        <f t="shared" ref="F58" si="365">IF(NOT(SUM(M58,T58,AA58,AH58)=0),SUM(M58,T58,AA58,AH58),"нд")</f>
        <v>нд</v>
      </c>
      <c r="G58" s="31" t="str">
        <f t="shared" ref="G58" si="366">IF(NOT(SUM(N58,U58,AB58,AI58)=0),SUM(N58,U58,AB58,AI58),"нд")</f>
        <v>нд</v>
      </c>
      <c r="H58" s="31" t="str">
        <f t="shared" ref="H58" si="367">IF(NOT(SUM(O58,V58,AC58,AJ58)=0),SUM(O58,V58,AC58,AJ58),"нд")</f>
        <v>нд</v>
      </c>
      <c r="I58" s="31" t="str">
        <f t="shared" ref="I58" si="368">IF(NOT(SUM(P58,W58,AD58,AK58)=0),SUM(P58,W58,AD58,AK58),"нд")</f>
        <v>нд</v>
      </c>
      <c r="J58" s="31" t="str">
        <f t="shared" ref="J58" si="369">IF(NOT(SUM(Q58,X58,AE58,AL58)=0),SUM(Q58,X58,AE58,AL58),"нд")</f>
        <v>нд</v>
      </c>
      <c r="K58" s="32" t="str">
        <f t="shared" ref="K58" si="370">IF(NOT(SUM(R58,Y58,AF58,AM58)=0),SUM(R58,Y58,AF58,AM58),"нд")</f>
        <v>нд</v>
      </c>
      <c r="L58" s="6" t="s">
        <v>100</v>
      </c>
      <c r="M58" s="6" t="s">
        <v>100</v>
      </c>
      <c r="N58" s="6" t="s">
        <v>100</v>
      </c>
      <c r="O58" s="6" t="s">
        <v>100</v>
      </c>
      <c r="P58" s="6" t="s">
        <v>100</v>
      </c>
      <c r="Q58" s="6" t="s">
        <v>100</v>
      </c>
      <c r="R58" s="6" t="s">
        <v>100</v>
      </c>
      <c r="S58" s="6" t="s">
        <v>100</v>
      </c>
      <c r="T58" s="6" t="s">
        <v>100</v>
      </c>
      <c r="U58" s="6" t="s">
        <v>100</v>
      </c>
      <c r="V58" s="6" t="s">
        <v>100</v>
      </c>
      <c r="W58" s="6" t="s">
        <v>100</v>
      </c>
      <c r="X58" s="6" t="s">
        <v>100</v>
      </c>
      <c r="Y58" s="6" t="s">
        <v>100</v>
      </c>
      <c r="Z58" s="6" t="s">
        <v>100</v>
      </c>
      <c r="AA58" s="6" t="s">
        <v>100</v>
      </c>
      <c r="AB58" s="6" t="s">
        <v>100</v>
      </c>
      <c r="AC58" s="6" t="s">
        <v>100</v>
      </c>
      <c r="AD58" s="6" t="s">
        <v>100</v>
      </c>
      <c r="AE58" s="6" t="s">
        <v>100</v>
      </c>
      <c r="AF58" s="6" t="s">
        <v>100</v>
      </c>
      <c r="AG58" s="6" t="s">
        <v>100</v>
      </c>
      <c r="AH58" s="6" t="s">
        <v>100</v>
      </c>
      <c r="AI58" s="6" t="s">
        <v>100</v>
      </c>
      <c r="AJ58" s="6" t="s">
        <v>100</v>
      </c>
      <c r="AK58" s="6" t="s">
        <v>100</v>
      </c>
      <c r="AL58" s="6" t="s">
        <v>100</v>
      </c>
      <c r="AM58" s="6" t="s">
        <v>100</v>
      </c>
      <c r="AN58" s="31" t="str">
        <f t="shared" si="140"/>
        <v>нд</v>
      </c>
      <c r="AO58" s="31" t="str">
        <f t="shared" si="141"/>
        <v>нд</v>
      </c>
      <c r="AP58" s="31" t="str">
        <f t="shared" si="142"/>
        <v>нд</v>
      </c>
      <c r="AQ58" s="31" t="str">
        <f t="shared" si="143"/>
        <v>нд</v>
      </c>
      <c r="AR58" s="31" t="str">
        <f t="shared" si="144"/>
        <v>нд</v>
      </c>
      <c r="AS58" s="31" t="str">
        <f t="shared" si="145"/>
        <v>нд</v>
      </c>
      <c r="AT58" s="32" t="str">
        <f t="shared" si="146"/>
        <v>нд</v>
      </c>
      <c r="AU58" s="6" t="s">
        <v>100</v>
      </c>
      <c r="AV58" s="6" t="s">
        <v>100</v>
      </c>
      <c r="AW58" s="6" t="s">
        <v>100</v>
      </c>
      <c r="AX58" s="6" t="s">
        <v>100</v>
      </c>
      <c r="AY58" s="6" t="s">
        <v>100</v>
      </c>
      <c r="AZ58" s="6" t="s">
        <v>100</v>
      </c>
      <c r="BA58" s="6" t="s">
        <v>100</v>
      </c>
      <c r="BB58" s="6" t="s">
        <v>100</v>
      </c>
      <c r="BC58" s="6" t="s">
        <v>100</v>
      </c>
      <c r="BD58" s="6" t="s">
        <v>100</v>
      </c>
      <c r="BE58" s="6" t="s">
        <v>100</v>
      </c>
      <c r="BF58" s="6" t="s">
        <v>100</v>
      </c>
      <c r="BG58" s="6" t="s">
        <v>100</v>
      </c>
      <c r="BH58" s="6" t="s">
        <v>100</v>
      </c>
      <c r="BI58" s="6" t="s">
        <v>100</v>
      </c>
      <c r="BJ58" s="6" t="s">
        <v>100</v>
      </c>
      <c r="BK58" s="6" t="s">
        <v>100</v>
      </c>
      <c r="BL58" s="6" t="s">
        <v>100</v>
      </c>
      <c r="BM58" s="6" t="s">
        <v>100</v>
      </c>
      <c r="BN58" s="6" t="s">
        <v>100</v>
      </c>
      <c r="BO58" s="6" t="s">
        <v>100</v>
      </c>
      <c r="BP58" s="6" t="s">
        <v>100</v>
      </c>
      <c r="BQ58" s="6" t="s">
        <v>100</v>
      </c>
      <c r="BR58" s="6" t="s">
        <v>100</v>
      </c>
      <c r="BS58" s="6" t="s">
        <v>100</v>
      </c>
      <c r="BT58" s="6" t="s">
        <v>100</v>
      </c>
      <c r="BU58" s="6" t="s">
        <v>100</v>
      </c>
      <c r="BV58" s="6" t="s">
        <v>100</v>
      </c>
      <c r="BW58" s="6" t="str">
        <f t="shared" si="11"/>
        <v>нд</v>
      </c>
      <c r="BX58" s="6" t="str">
        <f t="shared" si="12"/>
        <v>нд</v>
      </c>
      <c r="BY58" s="6" t="str">
        <f t="shared" si="13"/>
        <v>нд</v>
      </c>
      <c r="BZ58" s="6" t="str">
        <f t="shared" si="14"/>
        <v>нд</v>
      </c>
      <c r="CA58" s="6" t="s">
        <v>100</v>
      </c>
    </row>
    <row r="59" spans="1:79" ht="78.75" x14ac:dyDescent="0.25">
      <c r="A59" s="60" t="s">
        <v>149</v>
      </c>
      <c r="B59" s="61" t="s">
        <v>150</v>
      </c>
      <c r="C59" s="42" t="s">
        <v>99</v>
      </c>
      <c r="D59" s="8" t="str">
        <f t="shared" ref="D59" si="371">IF(NOT(SUM(D60,D62)=0),SUM(D60,D62),"нд")</f>
        <v>нд</v>
      </c>
      <c r="E59" s="8" t="str">
        <f>IF(NOT(SUM(E60,E62)=0),SUM(E60,E62),"нд")</f>
        <v>нд</v>
      </c>
      <c r="F59" s="8" t="str">
        <f t="shared" ref="F59:K59" si="372">IF(NOT(SUM(F60,F62)=0),SUM(F60,F62),"нд")</f>
        <v>нд</v>
      </c>
      <c r="G59" s="8" t="str">
        <f t="shared" si="372"/>
        <v>нд</v>
      </c>
      <c r="H59" s="8" t="str">
        <f t="shared" si="372"/>
        <v>нд</v>
      </c>
      <c r="I59" s="8" t="str">
        <f t="shared" si="372"/>
        <v>нд</v>
      </c>
      <c r="J59" s="8" t="str">
        <f t="shared" si="372"/>
        <v>нд</v>
      </c>
      <c r="K59" s="8" t="str">
        <f t="shared" si="372"/>
        <v>нд</v>
      </c>
      <c r="L59" s="8" t="str">
        <f>IF(NOT(SUM(L60,L62)=0),SUM(L60,L62),"нд")</f>
        <v>нд</v>
      </c>
      <c r="M59" s="8" t="str">
        <f t="shared" ref="M59:R59" si="373">IF(NOT(SUM(M60,M62)=0),SUM(M60,M62),"нд")</f>
        <v>нд</v>
      </c>
      <c r="N59" s="8" t="str">
        <f t="shared" si="373"/>
        <v>нд</v>
      </c>
      <c r="O59" s="8" t="str">
        <f t="shared" si="373"/>
        <v>нд</v>
      </c>
      <c r="P59" s="8" t="str">
        <f t="shared" si="373"/>
        <v>нд</v>
      </c>
      <c r="Q59" s="8" t="str">
        <f t="shared" si="373"/>
        <v>нд</v>
      </c>
      <c r="R59" s="8" t="str">
        <f t="shared" si="373"/>
        <v>нд</v>
      </c>
      <c r="S59" s="8" t="str">
        <f>IF(NOT(SUM(S60,S62)=0),SUM(S60,S62),"нд")</f>
        <v>нд</v>
      </c>
      <c r="T59" s="8" t="str">
        <f t="shared" ref="T59:Y59" si="374">IF(NOT(SUM(T60,T62)=0),SUM(T60,T62),"нд")</f>
        <v>нд</v>
      </c>
      <c r="U59" s="8" t="str">
        <f t="shared" si="374"/>
        <v>нд</v>
      </c>
      <c r="V59" s="8" t="str">
        <f t="shared" si="374"/>
        <v>нд</v>
      </c>
      <c r="W59" s="8" t="str">
        <f t="shared" si="374"/>
        <v>нд</v>
      </c>
      <c r="X59" s="8" t="str">
        <f t="shared" si="374"/>
        <v>нд</v>
      </c>
      <c r="Y59" s="8" t="str">
        <f t="shared" si="374"/>
        <v>нд</v>
      </c>
      <c r="Z59" s="8" t="str">
        <f>IF(NOT(SUM(Z60,Z62)=0),SUM(Z60,Z62),"нд")</f>
        <v>нд</v>
      </c>
      <c r="AA59" s="8" t="str">
        <f t="shared" ref="AA59:AF59" si="375">IF(NOT(SUM(AA60,AA62)=0),SUM(AA60,AA62),"нд")</f>
        <v>нд</v>
      </c>
      <c r="AB59" s="8" t="str">
        <f t="shared" si="375"/>
        <v>нд</v>
      </c>
      <c r="AC59" s="8" t="str">
        <f t="shared" si="375"/>
        <v>нд</v>
      </c>
      <c r="AD59" s="8" t="str">
        <f t="shared" si="375"/>
        <v>нд</v>
      </c>
      <c r="AE59" s="8" t="str">
        <f t="shared" si="375"/>
        <v>нд</v>
      </c>
      <c r="AF59" s="8" t="str">
        <f t="shared" si="375"/>
        <v>нд</v>
      </c>
      <c r="AG59" s="8" t="str">
        <f>IF(NOT(SUM(AG60,AG62)=0),SUM(AG60,AG62),"нд")</f>
        <v>нд</v>
      </c>
      <c r="AH59" s="8" t="str">
        <f t="shared" ref="AH59:AM59" si="376">IF(NOT(SUM(AH60,AH62)=0),SUM(AH60,AH62),"нд")</f>
        <v>нд</v>
      </c>
      <c r="AI59" s="8" t="str">
        <f t="shared" si="376"/>
        <v>нд</v>
      </c>
      <c r="AJ59" s="8" t="str">
        <f t="shared" si="376"/>
        <v>нд</v>
      </c>
      <c r="AK59" s="8" t="str">
        <f t="shared" si="376"/>
        <v>нд</v>
      </c>
      <c r="AL59" s="8" t="str">
        <f t="shared" si="376"/>
        <v>нд</v>
      </c>
      <c r="AM59" s="8" t="str">
        <f t="shared" si="376"/>
        <v>нд</v>
      </c>
      <c r="AN59" s="8" t="str">
        <f>IF(NOT(SUM(AN60,AN62)=0),SUM(AN60,AN62),"нд")</f>
        <v>нд</v>
      </c>
      <c r="AO59" s="8" t="str">
        <f t="shared" ref="AO59:AT59" si="377">IF(NOT(SUM(AO60,AO62)=0),SUM(AO60,AO62),"нд")</f>
        <v>нд</v>
      </c>
      <c r="AP59" s="8" t="str">
        <f t="shared" si="377"/>
        <v>нд</v>
      </c>
      <c r="AQ59" s="8" t="str">
        <f t="shared" si="377"/>
        <v>нд</v>
      </c>
      <c r="AR59" s="8" t="str">
        <f t="shared" si="377"/>
        <v>нд</v>
      </c>
      <c r="AS59" s="8" t="str">
        <f t="shared" si="377"/>
        <v>нд</v>
      </c>
      <c r="AT59" s="8" t="str">
        <f t="shared" si="377"/>
        <v>нд</v>
      </c>
      <c r="AU59" s="8" t="str">
        <f>IF(NOT(SUM(AU60,AU62)=0),SUM(AU60,AU62),"нд")</f>
        <v>нд</v>
      </c>
      <c r="AV59" s="8" t="str">
        <f t="shared" ref="AV59:BA59" si="378">IF(NOT(SUM(AV60,AV62)=0),SUM(AV60,AV62),"нд")</f>
        <v>нд</v>
      </c>
      <c r="AW59" s="8" t="str">
        <f t="shared" si="378"/>
        <v>нд</v>
      </c>
      <c r="AX59" s="8" t="str">
        <f t="shared" si="378"/>
        <v>нд</v>
      </c>
      <c r="AY59" s="8" t="str">
        <f t="shared" si="378"/>
        <v>нд</v>
      </c>
      <c r="AZ59" s="8" t="str">
        <f t="shared" si="378"/>
        <v>нд</v>
      </c>
      <c r="BA59" s="8" t="str">
        <f t="shared" si="378"/>
        <v>нд</v>
      </c>
      <c r="BB59" s="8" t="str">
        <f>IF(NOT(SUM(BB60,BB62)=0),SUM(BB60,BB62),"нд")</f>
        <v>нд</v>
      </c>
      <c r="BC59" s="8" t="str">
        <f t="shared" ref="BC59:BH59" si="379">IF(NOT(SUM(BC60,BC62)=0),SUM(BC60,BC62),"нд")</f>
        <v>нд</v>
      </c>
      <c r="BD59" s="8" t="str">
        <f t="shared" si="379"/>
        <v>нд</v>
      </c>
      <c r="BE59" s="8" t="str">
        <f t="shared" si="379"/>
        <v>нд</v>
      </c>
      <c r="BF59" s="8" t="str">
        <f t="shared" si="379"/>
        <v>нд</v>
      </c>
      <c r="BG59" s="8" t="str">
        <f t="shared" si="379"/>
        <v>нд</v>
      </c>
      <c r="BH59" s="8" t="str">
        <f t="shared" si="379"/>
        <v>нд</v>
      </c>
      <c r="BI59" s="8" t="str">
        <f>IF(NOT(SUM(BI60,BI62)=0),SUM(BI60,BI62),"нд")</f>
        <v>нд</v>
      </c>
      <c r="BJ59" s="8" t="str">
        <f t="shared" ref="BJ59:BO59" si="380">IF(NOT(SUM(BJ60,BJ62)=0),SUM(BJ60,BJ62),"нд")</f>
        <v>нд</v>
      </c>
      <c r="BK59" s="8" t="str">
        <f t="shared" si="380"/>
        <v>нд</v>
      </c>
      <c r="BL59" s="8" t="str">
        <f t="shared" si="380"/>
        <v>нд</v>
      </c>
      <c r="BM59" s="8" t="str">
        <f t="shared" si="380"/>
        <v>нд</v>
      </c>
      <c r="BN59" s="8" t="str">
        <f t="shared" si="380"/>
        <v>нд</v>
      </c>
      <c r="BO59" s="8" t="str">
        <f t="shared" si="380"/>
        <v>нд</v>
      </c>
      <c r="BP59" s="8" t="str">
        <f>IF(NOT(SUM(BP60,BP62)=0),SUM(BP60,BP62),"нд")</f>
        <v>нд</v>
      </c>
      <c r="BQ59" s="8" t="str">
        <f t="shared" ref="BQ59:BV59" si="381">IF(NOT(SUM(BQ60,BQ62)=0),SUM(BQ60,BQ62),"нд")</f>
        <v>нд</v>
      </c>
      <c r="BR59" s="8" t="str">
        <f t="shared" si="381"/>
        <v>нд</v>
      </c>
      <c r="BS59" s="8" t="str">
        <f t="shared" si="381"/>
        <v>нд</v>
      </c>
      <c r="BT59" s="8" t="str">
        <f t="shared" si="381"/>
        <v>нд</v>
      </c>
      <c r="BU59" s="8" t="str">
        <f t="shared" si="381"/>
        <v>нд</v>
      </c>
      <c r="BV59" s="8" t="str">
        <f t="shared" si="381"/>
        <v>нд</v>
      </c>
      <c r="BW59" s="8" t="str">
        <f t="shared" si="11"/>
        <v>нд</v>
      </c>
      <c r="BX59" s="8" t="str">
        <f t="shared" si="12"/>
        <v>нд</v>
      </c>
      <c r="BY59" s="8" t="str">
        <f t="shared" si="13"/>
        <v>нд</v>
      </c>
      <c r="BZ59" s="8" t="str">
        <f t="shared" si="14"/>
        <v>нд</v>
      </c>
      <c r="CA59" s="8" t="s">
        <v>100</v>
      </c>
    </row>
    <row r="60" spans="1:79" ht="63" x14ac:dyDescent="0.25">
      <c r="A60" s="62" t="s">
        <v>151</v>
      </c>
      <c r="B60" s="63" t="s">
        <v>152</v>
      </c>
      <c r="C60" s="9" t="s">
        <v>99</v>
      </c>
      <c r="D60" s="9" t="str">
        <f t="shared" ref="D60" si="382">IF(NOT(SUM(D61)=0),SUM(D61),"нд")</f>
        <v>нд</v>
      </c>
      <c r="E60" s="9" t="str">
        <f>IF(NOT(SUM(E61)=0),SUM(E61),"нд")</f>
        <v>нд</v>
      </c>
      <c r="F60" s="9" t="str">
        <f t="shared" ref="F60:K60" si="383">IF(NOT(SUM(F61)=0),SUM(F61),"нд")</f>
        <v>нд</v>
      </c>
      <c r="G60" s="9" t="str">
        <f t="shared" si="383"/>
        <v>нд</v>
      </c>
      <c r="H60" s="9" t="str">
        <f t="shared" si="383"/>
        <v>нд</v>
      </c>
      <c r="I60" s="9" t="str">
        <f t="shared" si="383"/>
        <v>нд</v>
      </c>
      <c r="J60" s="9" t="str">
        <f t="shared" si="383"/>
        <v>нд</v>
      </c>
      <c r="K60" s="9" t="str">
        <f t="shared" si="383"/>
        <v>нд</v>
      </c>
      <c r="L60" s="9" t="str">
        <f>IF(NOT(SUM(L61)=0),SUM(L61),"нд")</f>
        <v>нд</v>
      </c>
      <c r="M60" s="9" t="str">
        <f t="shared" ref="M60:R60" si="384">IF(NOT(SUM(M61)=0),SUM(M61),"нд")</f>
        <v>нд</v>
      </c>
      <c r="N60" s="9" t="str">
        <f t="shared" si="384"/>
        <v>нд</v>
      </c>
      <c r="O60" s="9" t="str">
        <f t="shared" si="384"/>
        <v>нд</v>
      </c>
      <c r="P60" s="9" t="str">
        <f t="shared" si="384"/>
        <v>нд</v>
      </c>
      <c r="Q60" s="9" t="str">
        <f t="shared" si="384"/>
        <v>нд</v>
      </c>
      <c r="R60" s="9" t="str">
        <f t="shared" si="384"/>
        <v>нд</v>
      </c>
      <c r="S60" s="9" t="str">
        <f>IF(NOT(SUM(S61)=0),SUM(S61),"нд")</f>
        <v>нд</v>
      </c>
      <c r="T60" s="9" t="str">
        <f t="shared" ref="T60:Y60" si="385">IF(NOT(SUM(T61)=0),SUM(T61),"нд")</f>
        <v>нд</v>
      </c>
      <c r="U60" s="9" t="str">
        <f t="shared" si="385"/>
        <v>нд</v>
      </c>
      <c r="V60" s="9" t="str">
        <f t="shared" si="385"/>
        <v>нд</v>
      </c>
      <c r="W60" s="9" t="str">
        <f t="shared" si="385"/>
        <v>нд</v>
      </c>
      <c r="X60" s="9" t="str">
        <f t="shared" si="385"/>
        <v>нд</v>
      </c>
      <c r="Y60" s="9" t="str">
        <f t="shared" si="385"/>
        <v>нд</v>
      </c>
      <c r="Z60" s="9" t="str">
        <f>IF(NOT(SUM(Z61)=0),SUM(Z61),"нд")</f>
        <v>нд</v>
      </c>
      <c r="AA60" s="9" t="str">
        <f t="shared" ref="AA60:AF60" si="386">IF(NOT(SUM(AA61)=0),SUM(AA61),"нд")</f>
        <v>нд</v>
      </c>
      <c r="AB60" s="9" t="str">
        <f t="shared" si="386"/>
        <v>нд</v>
      </c>
      <c r="AC60" s="9" t="str">
        <f t="shared" si="386"/>
        <v>нд</v>
      </c>
      <c r="AD60" s="9" t="str">
        <f t="shared" si="386"/>
        <v>нд</v>
      </c>
      <c r="AE60" s="9" t="str">
        <f t="shared" si="386"/>
        <v>нд</v>
      </c>
      <c r="AF60" s="9" t="str">
        <f t="shared" si="386"/>
        <v>нд</v>
      </c>
      <c r="AG60" s="9" t="str">
        <f>IF(NOT(SUM(AG61)=0),SUM(AG61),"нд")</f>
        <v>нд</v>
      </c>
      <c r="AH60" s="9" t="str">
        <f t="shared" ref="AH60:AM60" si="387">IF(NOT(SUM(AH61)=0),SUM(AH61),"нд")</f>
        <v>нд</v>
      </c>
      <c r="AI60" s="9" t="str">
        <f t="shared" si="387"/>
        <v>нд</v>
      </c>
      <c r="AJ60" s="9" t="str">
        <f t="shared" si="387"/>
        <v>нд</v>
      </c>
      <c r="AK60" s="9" t="str">
        <f t="shared" si="387"/>
        <v>нд</v>
      </c>
      <c r="AL60" s="9" t="str">
        <f t="shared" si="387"/>
        <v>нд</v>
      </c>
      <c r="AM60" s="9" t="str">
        <f t="shared" si="387"/>
        <v>нд</v>
      </c>
      <c r="AN60" s="9" t="str">
        <f>IF(NOT(SUM(AN61)=0),SUM(AN61),"нд")</f>
        <v>нд</v>
      </c>
      <c r="AO60" s="9" t="str">
        <f t="shared" ref="AO60:AT60" si="388">IF(NOT(SUM(AO61)=0),SUM(AO61),"нд")</f>
        <v>нд</v>
      </c>
      <c r="AP60" s="9" t="str">
        <f t="shared" si="388"/>
        <v>нд</v>
      </c>
      <c r="AQ60" s="9" t="str">
        <f t="shared" si="388"/>
        <v>нд</v>
      </c>
      <c r="AR60" s="9" t="str">
        <f t="shared" si="388"/>
        <v>нд</v>
      </c>
      <c r="AS60" s="9" t="str">
        <f t="shared" si="388"/>
        <v>нд</v>
      </c>
      <c r="AT60" s="9" t="str">
        <f t="shared" si="388"/>
        <v>нд</v>
      </c>
      <c r="AU60" s="9" t="str">
        <f>IF(NOT(SUM(AU61)=0),SUM(AU61),"нд")</f>
        <v>нд</v>
      </c>
      <c r="AV60" s="9" t="str">
        <f t="shared" ref="AV60:BA60" si="389">IF(NOT(SUM(AV61)=0),SUM(AV61),"нд")</f>
        <v>нд</v>
      </c>
      <c r="AW60" s="9" t="str">
        <f t="shared" si="389"/>
        <v>нд</v>
      </c>
      <c r="AX60" s="9" t="str">
        <f t="shared" si="389"/>
        <v>нд</v>
      </c>
      <c r="AY60" s="9" t="str">
        <f t="shared" si="389"/>
        <v>нд</v>
      </c>
      <c r="AZ60" s="9" t="str">
        <f t="shared" si="389"/>
        <v>нд</v>
      </c>
      <c r="BA60" s="9" t="str">
        <f t="shared" si="389"/>
        <v>нд</v>
      </c>
      <c r="BB60" s="9" t="str">
        <f>IF(NOT(SUM(BB61)=0),SUM(BB61),"нд")</f>
        <v>нд</v>
      </c>
      <c r="BC60" s="9" t="str">
        <f t="shared" ref="BC60:BH60" si="390">IF(NOT(SUM(BC61)=0),SUM(BC61),"нд")</f>
        <v>нд</v>
      </c>
      <c r="BD60" s="9" t="str">
        <f t="shared" si="390"/>
        <v>нд</v>
      </c>
      <c r="BE60" s="9" t="str">
        <f t="shared" si="390"/>
        <v>нд</v>
      </c>
      <c r="BF60" s="9" t="str">
        <f t="shared" si="390"/>
        <v>нд</v>
      </c>
      <c r="BG60" s="9" t="str">
        <f t="shared" si="390"/>
        <v>нд</v>
      </c>
      <c r="BH60" s="9" t="str">
        <f t="shared" si="390"/>
        <v>нд</v>
      </c>
      <c r="BI60" s="9" t="str">
        <f>IF(NOT(SUM(BI61)=0),SUM(BI61),"нд")</f>
        <v>нд</v>
      </c>
      <c r="BJ60" s="9" t="str">
        <f t="shared" ref="BJ60:BO60" si="391">IF(NOT(SUM(BJ61)=0),SUM(BJ61),"нд")</f>
        <v>нд</v>
      </c>
      <c r="BK60" s="9" t="str">
        <f t="shared" si="391"/>
        <v>нд</v>
      </c>
      <c r="BL60" s="9" t="str">
        <f t="shared" si="391"/>
        <v>нд</v>
      </c>
      <c r="BM60" s="9" t="str">
        <f t="shared" si="391"/>
        <v>нд</v>
      </c>
      <c r="BN60" s="9" t="str">
        <f t="shared" si="391"/>
        <v>нд</v>
      </c>
      <c r="BO60" s="9" t="str">
        <f t="shared" si="391"/>
        <v>нд</v>
      </c>
      <c r="BP60" s="9" t="str">
        <f>IF(NOT(SUM(BP61)=0),SUM(BP61),"нд")</f>
        <v>нд</v>
      </c>
      <c r="BQ60" s="9" t="str">
        <f t="shared" ref="BQ60:BV60" si="392">IF(NOT(SUM(BQ61)=0),SUM(BQ61),"нд")</f>
        <v>нд</v>
      </c>
      <c r="BR60" s="9" t="str">
        <f t="shared" si="392"/>
        <v>нд</v>
      </c>
      <c r="BS60" s="9" t="str">
        <f t="shared" si="392"/>
        <v>нд</v>
      </c>
      <c r="BT60" s="9" t="str">
        <f t="shared" si="392"/>
        <v>нд</v>
      </c>
      <c r="BU60" s="9" t="str">
        <f t="shared" si="392"/>
        <v>нд</v>
      </c>
      <c r="BV60" s="9" t="str">
        <f t="shared" si="392"/>
        <v>нд</v>
      </c>
      <c r="BW60" s="9" t="str">
        <f t="shared" si="11"/>
        <v>нд</v>
      </c>
      <c r="BX60" s="9" t="str">
        <f t="shared" si="12"/>
        <v>нд</v>
      </c>
      <c r="BY60" s="9" t="str">
        <f t="shared" si="13"/>
        <v>нд</v>
      </c>
      <c r="BZ60" s="9" t="str">
        <f t="shared" si="14"/>
        <v>нд</v>
      </c>
      <c r="CA60" s="9" t="s">
        <v>100</v>
      </c>
    </row>
    <row r="61" spans="1:79" x14ac:dyDescent="0.25">
      <c r="A61" s="6" t="s">
        <v>100</v>
      </c>
      <c r="B61" s="6" t="s">
        <v>100</v>
      </c>
      <c r="C61" s="6" t="s">
        <v>100</v>
      </c>
      <c r="D61" s="11" t="s">
        <v>100</v>
      </c>
      <c r="E61" s="31" t="str">
        <f t="shared" ref="E61" si="393">IF(NOT(SUM(L61,S61,Z61,AG61)=0),SUM(L61,S61,Z61,AG61),"нд")</f>
        <v>нд</v>
      </c>
      <c r="F61" s="31" t="str">
        <f t="shared" ref="F61" si="394">IF(NOT(SUM(M61,T61,AA61,AH61)=0),SUM(M61,T61,AA61,AH61),"нд")</f>
        <v>нд</v>
      </c>
      <c r="G61" s="31" t="str">
        <f t="shared" ref="G61" si="395">IF(NOT(SUM(N61,U61,AB61,AI61)=0),SUM(N61,U61,AB61,AI61),"нд")</f>
        <v>нд</v>
      </c>
      <c r="H61" s="31" t="str">
        <f t="shared" ref="H61" si="396">IF(NOT(SUM(O61,V61,AC61,AJ61)=0),SUM(O61,V61,AC61,AJ61),"нд")</f>
        <v>нд</v>
      </c>
      <c r="I61" s="31" t="str">
        <f t="shared" ref="I61" si="397">IF(NOT(SUM(P61,W61,AD61,AK61)=0),SUM(P61,W61,AD61,AK61),"нд")</f>
        <v>нд</v>
      </c>
      <c r="J61" s="31" t="str">
        <f t="shared" ref="J61" si="398">IF(NOT(SUM(Q61,X61,AE61,AL61)=0),SUM(Q61,X61,AE61,AL61),"нд")</f>
        <v>нд</v>
      </c>
      <c r="K61" s="32" t="str">
        <f t="shared" ref="K61" si="399">IF(NOT(SUM(R61,Y61,AF61,AM61)=0),SUM(R61,Y61,AF61,AM61),"нд")</f>
        <v>нд</v>
      </c>
      <c r="L61" s="6" t="s">
        <v>100</v>
      </c>
      <c r="M61" s="6" t="s">
        <v>100</v>
      </c>
      <c r="N61" s="6" t="s">
        <v>100</v>
      </c>
      <c r="O61" s="6" t="s">
        <v>100</v>
      </c>
      <c r="P61" s="6" t="s">
        <v>100</v>
      </c>
      <c r="Q61" s="6" t="s">
        <v>100</v>
      </c>
      <c r="R61" s="6" t="s">
        <v>100</v>
      </c>
      <c r="S61" s="6" t="s">
        <v>100</v>
      </c>
      <c r="T61" s="6" t="s">
        <v>100</v>
      </c>
      <c r="U61" s="6" t="s">
        <v>100</v>
      </c>
      <c r="V61" s="6" t="s">
        <v>100</v>
      </c>
      <c r="W61" s="6" t="s">
        <v>100</v>
      </c>
      <c r="X61" s="6" t="s">
        <v>100</v>
      </c>
      <c r="Y61" s="6" t="s">
        <v>100</v>
      </c>
      <c r="Z61" s="6" t="s">
        <v>100</v>
      </c>
      <c r="AA61" s="6" t="s">
        <v>100</v>
      </c>
      <c r="AB61" s="6" t="s">
        <v>100</v>
      </c>
      <c r="AC61" s="6" t="s">
        <v>100</v>
      </c>
      <c r="AD61" s="6" t="s">
        <v>100</v>
      </c>
      <c r="AE61" s="6" t="s">
        <v>100</v>
      </c>
      <c r="AF61" s="6" t="s">
        <v>100</v>
      </c>
      <c r="AG61" s="6" t="s">
        <v>100</v>
      </c>
      <c r="AH61" s="6" t="s">
        <v>100</v>
      </c>
      <c r="AI61" s="6" t="s">
        <v>100</v>
      </c>
      <c r="AJ61" s="6" t="s">
        <v>100</v>
      </c>
      <c r="AK61" s="6" t="s">
        <v>100</v>
      </c>
      <c r="AL61" s="6" t="s">
        <v>100</v>
      </c>
      <c r="AM61" s="6" t="s">
        <v>100</v>
      </c>
      <c r="AN61" s="31" t="str">
        <f t="shared" si="140"/>
        <v>нд</v>
      </c>
      <c r="AO61" s="31" t="str">
        <f t="shared" si="141"/>
        <v>нд</v>
      </c>
      <c r="AP61" s="31" t="str">
        <f t="shared" si="142"/>
        <v>нд</v>
      </c>
      <c r="AQ61" s="31" t="str">
        <f t="shared" si="143"/>
        <v>нд</v>
      </c>
      <c r="AR61" s="31" t="str">
        <f t="shared" si="144"/>
        <v>нд</v>
      </c>
      <c r="AS61" s="31" t="str">
        <f t="shared" si="145"/>
        <v>нд</v>
      </c>
      <c r="AT61" s="32" t="str">
        <f t="shared" si="146"/>
        <v>нд</v>
      </c>
      <c r="AU61" s="6" t="s">
        <v>100</v>
      </c>
      <c r="AV61" s="6" t="s">
        <v>100</v>
      </c>
      <c r="AW61" s="6" t="s">
        <v>100</v>
      </c>
      <c r="AX61" s="6" t="s">
        <v>100</v>
      </c>
      <c r="AY61" s="6" t="s">
        <v>100</v>
      </c>
      <c r="AZ61" s="6" t="s">
        <v>100</v>
      </c>
      <c r="BA61" s="6" t="s">
        <v>100</v>
      </c>
      <c r="BB61" s="6" t="s">
        <v>100</v>
      </c>
      <c r="BC61" s="6" t="s">
        <v>100</v>
      </c>
      <c r="BD61" s="6" t="s">
        <v>100</v>
      </c>
      <c r="BE61" s="6" t="s">
        <v>100</v>
      </c>
      <c r="BF61" s="6" t="s">
        <v>100</v>
      </c>
      <c r="BG61" s="6" t="s">
        <v>100</v>
      </c>
      <c r="BH61" s="6" t="s">
        <v>100</v>
      </c>
      <c r="BI61" s="6" t="s">
        <v>100</v>
      </c>
      <c r="BJ61" s="6" t="s">
        <v>100</v>
      </c>
      <c r="BK61" s="6" t="s">
        <v>100</v>
      </c>
      <c r="BL61" s="6" t="s">
        <v>100</v>
      </c>
      <c r="BM61" s="6" t="s">
        <v>100</v>
      </c>
      <c r="BN61" s="6" t="s">
        <v>100</v>
      </c>
      <c r="BO61" s="6" t="s">
        <v>100</v>
      </c>
      <c r="BP61" s="6" t="s">
        <v>100</v>
      </c>
      <c r="BQ61" s="6" t="s">
        <v>100</v>
      </c>
      <c r="BR61" s="6" t="s">
        <v>100</v>
      </c>
      <c r="BS61" s="6" t="s">
        <v>100</v>
      </c>
      <c r="BT61" s="6" t="s">
        <v>100</v>
      </c>
      <c r="BU61" s="6" t="s">
        <v>100</v>
      </c>
      <c r="BV61" s="6" t="s">
        <v>100</v>
      </c>
      <c r="BW61" s="6" t="str">
        <f t="shared" si="11"/>
        <v>нд</v>
      </c>
      <c r="BX61" s="6" t="str">
        <f t="shared" si="12"/>
        <v>нд</v>
      </c>
      <c r="BY61" s="6" t="str">
        <f t="shared" si="13"/>
        <v>нд</v>
      </c>
      <c r="BZ61" s="6" t="str">
        <f t="shared" si="14"/>
        <v>нд</v>
      </c>
      <c r="CA61" s="6" t="s">
        <v>100</v>
      </c>
    </row>
    <row r="62" spans="1:79" ht="78.75" x14ac:dyDescent="0.25">
      <c r="A62" s="62" t="s">
        <v>153</v>
      </c>
      <c r="B62" s="63" t="s">
        <v>154</v>
      </c>
      <c r="C62" s="9" t="s">
        <v>99</v>
      </c>
      <c r="D62" s="9" t="str">
        <f t="shared" ref="D62" si="400">IF(NOT(SUM(D63)=0),SUM(D63),"нд")</f>
        <v>нд</v>
      </c>
      <c r="E62" s="9" t="str">
        <f>IF(NOT(SUM(E63)=0),SUM(E63),"нд")</f>
        <v>нд</v>
      </c>
      <c r="F62" s="9" t="str">
        <f t="shared" ref="F62:K62" si="401">IF(NOT(SUM(F63)=0),SUM(F63),"нд")</f>
        <v>нд</v>
      </c>
      <c r="G62" s="9" t="str">
        <f t="shared" si="401"/>
        <v>нд</v>
      </c>
      <c r="H62" s="9" t="str">
        <f t="shared" si="401"/>
        <v>нд</v>
      </c>
      <c r="I62" s="9" t="str">
        <f t="shared" si="401"/>
        <v>нд</v>
      </c>
      <c r="J62" s="9" t="str">
        <f t="shared" si="401"/>
        <v>нд</v>
      </c>
      <c r="K62" s="9" t="str">
        <f t="shared" si="401"/>
        <v>нд</v>
      </c>
      <c r="L62" s="9" t="str">
        <f>IF(NOT(SUM(L63)=0),SUM(L63),"нд")</f>
        <v>нд</v>
      </c>
      <c r="M62" s="9" t="str">
        <f t="shared" ref="M62:R62" si="402">IF(NOT(SUM(M63)=0),SUM(M63),"нд")</f>
        <v>нд</v>
      </c>
      <c r="N62" s="9" t="str">
        <f t="shared" si="402"/>
        <v>нд</v>
      </c>
      <c r="O62" s="9" t="str">
        <f t="shared" si="402"/>
        <v>нд</v>
      </c>
      <c r="P62" s="9" t="str">
        <f t="shared" si="402"/>
        <v>нд</v>
      </c>
      <c r="Q62" s="9" t="str">
        <f t="shared" si="402"/>
        <v>нд</v>
      </c>
      <c r="R62" s="9" t="str">
        <f t="shared" si="402"/>
        <v>нд</v>
      </c>
      <c r="S62" s="9" t="str">
        <f>IF(NOT(SUM(S63)=0),SUM(S63),"нд")</f>
        <v>нд</v>
      </c>
      <c r="T62" s="9" t="str">
        <f t="shared" ref="T62:Y62" si="403">IF(NOT(SUM(T63)=0),SUM(T63),"нд")</f>
        <v>нд</v>
      </c>
      <c r="U62" s="9" t="str">
        <f t="shared" si="403"/>
        <v>нд</v>
      </c>
      <c r="V62" s="9" t="str">
        <f t="shared" si="403"/>
        <v>нд</v>
      </c>
      <c r="W62" s="9" t="str">
        <f t="shared" si="403"/>
        <v>нд</v>
      </c>
      <c r="X62" s="9" t="str">
        <f t="shared" si="403"/>
        <v>нд</v>
      </c>
      <c r="Y62" s="9" t="str">
        <f t="shared" si="403"/>
        <v>нд</v>
      </c>
      <c r="Z62" s="9" t="str">
        <f>IF(NOT(SUM(Z63)=0),SUM(Z63),"нд")</f>
        <v>нд</v>
      </c>
      <c r="AA62" s="9" t="str">
        <f t="shared" ref="AA62:AF62" si="404">IF(NOT(SUM(AA63)=0),SUM(AA63),"нд")</f>
        <v>нд</v>
      </c>
      <c r="AB62" s="9" t="str">
        <f t="shared" si="404"/>
        <v>нд</v>
      </c>
      <c r="AC62" s="9" t="str">
        <f t="shared" si="404"/>
        <v>нд</v>
      </c>
      <c r="AD62" s="9" t="str">
        <f t="shared" si="404"/>
        <v>нд</v>
      </c>
      <c r="AE62" s="9" t="str">
        <f t="shared" si="404"/>
        <v>нд</v>
      </c>
      <c r="AF62" s="9" t="str">
        <f t="shared" si="404"/>
        <v>нд</v>
      </c>
      <c r="AG62" s="9" t="str">
        <f>IF(NOT(SUM(AG63)=0),SUM(AG63),"нд")</f>
        <v>нд</v>
      </c>
      <c r="AH62" s="9" t="str">
        <f t="shared" ref="AH62:AM62" si="405">IF(NOT(SUM(AH63)=0),SUM(AH63),"нд")</f>
        <v>нд</v>
      </c>
      <c r="AI62" s="9" t="str">
        <f t="shared" si="405"/>
        <v>нд</v>
      </c>
      <c r="AJ62" s="9" t="str">
        <f t="shared" si="405"/>
        <v>нд</v>
      </c>
      <c r="AK62" s="9" t="str">
        <f t="shared" si="405"/>
        <v>нд</v>
      </c>
      <c r="AL62" s="9" t="str">
        <f t="shared" si="405"/>
        <v>нд</v>
      </c>
      <c r="AM62" s="9" t="str">
        <f t="shared" si="405"/>
        <v>нд</v>
      </c>
      <c r="AN62" s="9" t="str">
        <f>IF(NOT(SUM(AN63)=0),SUM(AN63),"нд")</f>
        <v>нд</v>
      </c>
      <c r="AO62" s="9" t="str">
        <f t="shared" ref="AO62:AT62" si="406">IF(NOT(SUM(AO63)=0),SUM(AO63),"нд")</f>
        <v>нд</v>
      </c>
      <c r="AP62" s="9" t="str">
        <f t="shared" si="406"/>
        <v>нд</v>
      </c>
      <c r="AQ62" s="9" t="str">
        <f t="shared" si="406"/>
        <v>нд</v>
      </c>
      <c r="AR62" s="9" t="str">
        <f t="shared" si="406"/>
        <v>нд</v>
      </c>
      <c r="AS62" s="9" t="str">
        <f t="shared" si="406"/>
        <v>нд</v>
      </c>
      <c r="AT62" s="9" t="str">
        <f t="shared" si="406"/>
        <v>нд</v>
      </c>
      <c r="AU62" s="9" t="str">
        <f>IF(NOT(SUM(AU63)=0),SUM(AU63),"нд")</f>
        <v>нд</v>
      </c>
      <c r="AV62" s="9" t="str">
        <f t="shared" ref="AV62:BA62" si="407">IF(NOT(SUM(AV63)=0),SUM(AV63),"нд")</f>
        <v>нд</v>
      </c>
      <c r="AW62" s="9" t="str">
        <f t="shared" si="407"/>
        <v>нд</v>
      </c>
      <c r="AX62" s="9" t="str">
        <f t="shared" si="407"/>
        <v>нд</v>
      </c>
      <c r="AY62" s="9" t="str">
        <f t="shared" si="407"/>
        <v>нд</v>
      </c>
      <c r="AZ62" s="9" t="str">
        <f t="shared" si="407"/>
        <v>нд</v>
      </c>
      <c r="BA62" s="9" t="str">
        <f t="shared" si="407"/>
        <v>нд</v>
      </c>
      <c r="BB62" s="9" t="str">
        <f>IF(NOT(SUM(BB63)=0),SUM(BB63),"нд")</f>
        <v>нд</v>
      </c>
      <c r="BC62" s="9" t="str">
        <f t="shared" ref="BC62:BH62" si="408">IF(NOT(SUM(BC63)=0),SUM(BC63),"нд")</f>
        <v>нд</v>
      </c>
      <c r="BD62" s="9" t="str">
        <f t="shared" si="408"/>
        <v>нд</v>
      </c>
      <c r="BE62" s="9" t="str">
        <f t="shared" si="408"/>
        <v>нд</v>
      </c>
      <c r="BF62" s="9" t="str">
        <f t="shared" si="408"/>
        <v>нд</v>
      </c>
      <c r="BG62" s="9" t="str">
        <f t="shared" si="408"/>
        <v>нд</v>
      </c>
      <c r="BH62" s="9" t="str">
        <f t="shared" si="408"/>
        <v>нд</v>
      </c>
      <c r="BI62" s="9" t="str">
        <f>IF(NOT(SUM(BI63)=0),SUM(BI63),"нд")</f>
        <v>нд</v>
      </c>
      <c r="BJ62" s="9" t="str">
        <f t="shared" ref="BJ62:BO62" si="409">IF(NOT(SUM(BJ63)=0),SUM(BJ63),"нд")</f>
        <v>нд</v>
      </c>
      <c r="BK62" s="9" t="str">
        <f t="shared" si="409"/>
        <v>нд</v>
      </c>
      <c r="BL62" s="9" t="str">
        <f t="shared" si="409"/>
        <v>нд</v>
      </c>
      <c r="BM62" s="9" t="str">
        <f t="shared" si="409"/>
        <v>нд</v>
      </c>
      <c r="BN62" s="9" t="str">
        <f t="shared" si="409"/>
        <v>нд</v>
      </c>
      <c r="BO62" s="9" t="str">
        <f t="shared" si="409"/>
        <v>нд</v>
      </c>
      <c r="BP62" s="9" t="str">
        <f>IF(NOT(SUM(BP63)=0),SUM(BP63),"нд")</f>
        <v>нд</v>
      </c>
      <c r="BQ62" s="9" t="str">
        <f t="shared" ref="BQ62:BV62" si="410">IF(NOT(SUM(BQ63)=0),SUM(BQ63),"нд")</f>
        <v>нд</v>
      </c>
      <c r="BR62" s="9" t="str">
        <f t="shared" si="410"/>
        <v>нд</v>
      </c>
      <c r="BS62" s="9" t="str">
        <f t="shared" si="410"/>
        <v>нд</v>
      </c>
      <c r="BT62" s="9" t="str">
        <f t="shared" si="410"/>
        <v>нд</v>
      </c>
      <c r="BU62" s="9" t="str">
        <f t="shared" si="410"/>
        <v>нд</v>
      </c>
      <c r="BV62" s="9" t="str">
        <f t="shared" si="410"/>
        <v>нд</v>
      </c>
      <c r="BW62" s="9" t="str">
        <f t="shared" si="11"/>
        <v>нд</v>
      </c>
      <c r="BX62" s="9" t="str">
        <f t="shared" si="12"/>
        <v>нд</v>
      </c>
      <c r="BY62" s="9" t="str">
        <f t="shared" si="13"/>
        <v>нд</v>
      </c>
      <c r="BZ62" s="9" t="str">
        <f t="shared" si="14"/>
        <v>нд</v>
      </c>
      <c r="CA62" s="9" t="s">
        <v>100</v>
      </c>
    </row>
    <row r="63" spans="1:79" x14ac:dyDescent="0.25">
      <c r="A63" s="6" t="s">
        <v>100</v>
      </c>
      <c r="B63" s="6" t="s">
        <v>100</v>
      </c>
      <c r="C63" s="6" t="s">
        <v>100</v>
      </c>
      <c r="D63" s="11" t="s">
        <v>100</v>
      </c>
      <c r="E63" s="31" t="str">
        <f t="shared" ref="E63" si="411">IF(NOT(SUM(L63,S63,Z63,AG63)=0),SUM(L63,S63,Z63,AG63),"нд")</f>
        <v>нд</v>
      </c>
      <c r="F63" s="31" t="str">
        <f t="shared" ref="F63" si="412">IF(NOT(SUM(M63,T63,AA63,AH63)=0),SUM(M63,T63,AA63,AH63),"нд")</f>
        <v>нд</v>
      </c>
      <c r="G63" s="31" t="str">
        <f t="shared" ref="G63" si="413">IF(NOT(SUM(N63,U63,AB63,AI63)=0),SUM(N63,U63,AB63,AI63),"нд")</f>
        <v>нд</v>
      </c>
      <c r="H63" s="31" t="str">
        <f t="shared" ref="H63" si="414">IF(NOT(SUM(O63,V63,AC63,AJ63)=0),SUM(O63,V63,AC63,AJ63),"нд")</f>
        <v>нд</v>
      </c>
      <c r="I63" s="31" t="str">
        <f t="shared" ref="I63" si="415">IF(NOT(SUM(P63,W63,AD63,AK63)=0),SUM(P63,W63,AD63,AK63),"нд")</f>
        <v>нд</v>
      </c>
      <c r="J63" s="31" t="str">
        <f t="shared" ref="J63" si="416">IF(NOT(SUM(Q63,X63,AE63,AL63)=0),SUM(Q63,X63,AE63,AL63),"нд")</f>
        <v>нд</v>
      </c>
      <c r="K63" s="32" t="str">
        <f t="shared" ref="K63" si="417">IF(NOT(SUM(R63,Y63,AF63,AM63)=0),SUM(R63,Y63,AF63,AM63),"нд")</f>
        <v>нд</v>
      </c>
      <c r="L63" s="6" t="s">
        <v>100</v>
      </c>
      <c r="M63" s="6" t="s">
        <v>100</v>
      </c>
      <c r="N63" s="6" t="s">
        <v>100</v>
      </c>
      <c r="O63" s="6" t="s">
        <v>100</v>
      </c>
      <c r="P63" s="6" t="s">
        <v>100</v>
      </c>
      <c r="Q63" s="6" t="s">
        <v>100</v>
      </c>
      <c r="R63" s="6" t="s">
        <v>100</v>
      </c>
      <c r="S63" s="6" t="s">
        <v>100</v>
      </c>
      <c r="T63" s="6" t="s">
        <v>100</v>
      </c>
      <c r="U63" s="6" t="s">
        <v>100</v>
      </c>
      <c r="V63" s="6" t="s">
        <v>100</v>
      </c>
      <c r="W63" s="6" t="s">
        <v>100</v>
      </c>
      <c r="X63" s="6" t="s">
        <v>100</v>
      </c>
      <c r="Y63" s="6" t="s">
        <v>100</v>
      </c>
      <c r="Z63" s="6" t="s">
        <v>100</v>
      </c>
      <c r="AA63" s="6" t="s">
        <v>100</v>
      </c>
      <c r="AB63" s="6" t="s">
        <v>100</v>
      </c>
      <c r="AC63" s="6" t="s">
        <v>100</v>
      </c>
      <c r="AD63" s="6" t="s">
        <v>100</v>
      </c>
      <c r="AE63" s="6" t="s">
        <v>100</v>
      </c>
      <c r="AF63" s="6" t="s">
        <v>100</v>
      </c>
      <c r="AG63" s="6" t="s">
        <v>100</v>
      </c>
      <c r="AH63" s="6" t="s">
        <v>100</v>
      </c>
      <c r="AI63" s="6" t="s">
        <v>100</v>
      </c>
      <c r="AJ63" s="6" t="s">
        <v>100</v>
      </c>
      <c r="AK63" s="6" t="s">
        <v>100</v>
      </c>
      <c r="AL63" s="6" t="s">
        <v>100</v>
      </c>
      <c r="AM63" s="6" t="s">
        <v>100</v>
      </c>
      <c r="AN63" s="31" t="str">
        <f t="shared" si="140"/>
        <v>нд</v>
      </c>
      <c r="AO63" s="31" t="str">
        <f t="shared" si="141"/>
        <v>нд</v>
      </c>
      <c r="AP63" s="31" t="str">
        <f t="shared" si="142"/>
        <v>нд</v>
      </c>
      <c r="AQ63" s="31" t="str">
        <f t="shared" si="143"/>
        <v>нд</v>
      </c>
      <c r="AR63" s="31" t="str">
        <f t="shared" si="144"/>
        <v>нд</v>
      </c>
      <c r="AS63" s="31" t="str">
        <f t="shared" si="145"/>
        <v>нд</v>
      </c>
      <c r="AT63" s="32" t="str">
        <f t="shared" si="146"/>
        <v>нд</v>
      </c>
      <c r="AU63" s="6" t="s">
        <v>100</v>
      </c>
      <c r="AV63" s="6" t="s">
        <v>100</v>
      </c>
      <c r="AW63" s="6" t="s">
        <v>100</v>
      </c>
      <c r="AX63" s="6" t="s">
        <v>100</v>
      </c>
      <c r="AY63" s="6" t="s">
        <v>100</v>
      </c>
      <c r="AZ63" s="6" t="s">
        <v>100</v>
      </c>
      <c r="BA63" s="6" t="s">
        <v>100</v>
      </c>
      <c r="BB63" s="6" t="s">
        <v>100</v>
      </c>
      <c r="BC63" s="6" t="s">
        <v>100</v>
      </c>
      <c r="BD63" s="6" t="s">
        <v>100</v>
      </c>
      <c r="BE63" s="6" t="s">
        <v>100</v>
      </c>
      <c r="BF63" s="6" t="s">
        <v>100</v>
      </c>
      <c r="BG63" s="6" t="s">
        <v>100</v>
      </c>
      <c r="BH63" s="6" t="s">
        <v>100</v>
      </c>
      <c r="BI63" s="6" t="s">
        <v>100</v>
      </c>
      <c r="BJ63" s="6" t="s">
        <v>100</v>
      </c>
      <c r="BK63" s="6" t="s">
        <v>100</v>
      </c>
      <c r="BL63" s="6" t="s">
        <v>100</v>
      </c>
      <c r="BM63" s="6" t="s">
        <v>100</v>
      </c>
      <c r="BN63" s="6" t="s">
        <v>100</v>
      </c>
      <c r="BO63" s="6" t="s">
        <v>100</v>
      </c>
      <c r="BP63" s="6" t="s">
        <v>100</v>
      </c>
      <c r="BQ63" s="6" t="s">
        <v>100</v>
      </c>
      <c r="BR63" s="6" t="s">
        <v>100</v>
      </c>
      <c r="BS63" s="6" t="s">
        <v>100</v>
      </c>
      <c r="BT63" s="6" t="s">
        <v>100</v>
      </c>
      <c r="BU63" s="6" t="s">
        <v>100</v>
      </c>
      <c r="BV63" s="6" t="s">
        <v>100</v>
      </c>
      <c r="BW63" s="6" t="str">
        <f t="shared" si="11"/>
        <v>нд</v>
      </c>
      <c r="BX63" s="94" t="str">
        <f t="shared" si="12"/>
        <v>нд</v>
      </c>
      <c r="BY63" s="6" t="str">
        <f t="shared" si="13"/>
        <v>нд</v>
      </c>
      <c r="BZ63" s="94" t="str">
        <f t="shared" si="14"/>
        <v>нд</v>
      </c>
      <c r="CA63" s="6" t="s">
        <v>100</v>
      </c>
    </row>
    <row r="64" spans="1:79" ht="31.5" x14ac:dyDescent="0.25">
      <c r="A64" s="57" t="s">
        <v>155</v>
      </c>
      <c r="B64" s="58" t="s">
        <v>156</v>
      </c>
      <c r="C64" s="59" t="s">
        <v>99</v>
      </c>
      <c r="D64" s="7">
        <f t="shared" ref="D64" si="418">IF(NOT(SUM(D65,D95,D129,D151)=0),SUM(D65,D95,D129,D151),"нд")</f>
        <v>113.91</v>
      </c>
      <c r="E64" s="7" t="str">
        <f t="shared" ref="E64:AM64" si="419">IF(NOT(SUM(E65,E95,E129,E151)=0),SUM(E65,E95,E129,E151),"нд")</f>
        <v>нд</v>
      </c>
      <c r="F64" s="7">
        <f t="shared" si="419"/>
        <v>24.068999999999999</v>
      </c>
      <c r="G64" s="7" t="str">
        <f t="shared" si="419"/>
        <v>нд</v>
      </c>
      <c r="H64" s="7" t="str">
        <f t="shared" si="419"/>
        <v>нд</v>
      </c>
      <c r="I64" s="7">
        <f t="shared" si="419"/>
        <v>1.8619999999999999</v>
      </c>
      <c r="J64" s="7" t="str">
        <f t="shared" si="419"/>
        <v>нд</v>
      </c>
      <c r="K64" s="111">
        <f t="shared" si="419"/>
        <v>2</v>
      </c>
      <c r="L64" s="7" t="str">
        <f t="shared" si="419"/>
        <v>нд</v>
      </c>
      <c r="M64" s="7" t="str">
        <f t="shared" si="419"/>
        <v>нд</v>
      </c>
      <c r="N64" s="7" t="str">
        <f t="shared" si="419"/>
        <v>нд</v>
      </c>
      <c r="O64" s="7" t="str">
        <f t="shared" si="419"/>
        <v>нд</v>
      </c>
      <c r="P64" s="7" t="str">
        <f t="shared" si="419"/>
        <v>нд</v>
      </c>
      <c r="Q64" s="7" t="str">
        <f t="shared" si="419"/>
        <v>нд</v>
      </c>
      <c r="R64" s="7" t="str">
        <f t="shared" si="419"/>
        <v>нд</v>
      </c>
      <c r="S64" s="7" t="str">
        <f t="shared" si="419"/>
        <v>нд</v>
      </c>
      <c r="T64" s="7" t="str">
        <f t="shared" si="419"/>
        <v>нд</v>
      </c>
      <c r="U64" s="7" t="str">
        <f t="shared" si="419"/>
        <v>нд</v>
      </c>
      <c r="V64" s="7" t="str">
        <f t="shared" si="419"/>
        <v>нд</v>
      </c>
      <c r="W64" s="7" t="str">
        <f t="shared" si="419"/>
        <v>нд</v>
      </c>
      <c r="X64" s="7" t="str">
        <f t="shared" si="419"/>
        <v>нд</v>
      </c>
      <c r="Y64" s="7" t="str">
        <f t="shared" si="419"/>
        <v>нд</v>
      </c>
      <c r="Z64" s="7" t="str">
        <f t="shared" si="419"/>
        <v>нд</v>
      </c>
      <c r="AA64" s="7">
        <f t="shared" si="419"/>
        <v>8.8870000000000005</v>
      </c>
      <c r="AB64" s="7" t="str">
        <f t="shared" si="419"/>
        <v>нд</v>
      </c>
      <c r="AC64" s="7" t="str">
        <f t="shared" si="419"/>
        <v>нд</v>
      </c>
      <c r="AD64" s="7">
        <f t="shared" si="419"/>
        <v>1.6319999999999999</v>
      </c>
      <c r="AE64" s="7" t="str">
        <f t="shared" si="419"/>
        <v>нд</v>
      </c>
      <c r="AF64" s="111" t="str">
        <f t="shared" si="419"/>
        <v>нд</v>
      </c>
      <c r="AG64" s="7" t="str">
        <f t="shared" si="419"/>
        <v>нд</v>
      </c>
      <c r="AH64" s="7">
        <f t="shared" si="419"/>
        <v>15.181999999999999</v>
      </c>
      <c r="AI64" s="7" t="str">
        <f t="shared" si="419"/>
        <v>нд</v>
      </c>
      <c r="AJ64" s="7" t="str">
        <f t="shared" si="419"/>
        <v>нд</v>
      </c>
      <c r="AK64" s="7">
        <f t="shared" si="419"/>
        <v>0.23</v>
      </c>
      <c r="AL64" s="7" t="str">
        <f t="shared" si="419"/>
        <v>нд</v>
      </c>
      <c r="AM64" s="111">
        <f t="shared" si="419"/>
        <v>2</v>
      </c>
      <c r="AN64" s="7" t="str">
        <f t="shared" ref="AN64:AT64" si="420">IF(NOT(SUM(AN65,AN95,AN129,AN151)=0),SUM(AN65,AN95,AN129,AN151),"нд")</f>
        <v>нд</v>
      </c>
      <c r="AO64" s="7">
        <f t="shared" si="420"/>
        <v>0.66200000000000003</v>
      </c>
      <c r="AP64" s="7" t="str">
        <f t="shared" si="420"/>
        <v>нд</v>
      </c>
      <c r="AQ64" s="7" t="str">
        <f t="shared" si="420"/>
        <v>нд</v>
      </c>
      <c r="AR64" s="7">
        <f t="shared" si="420"/>
        <v>0.23</v>
      </c>
      <c r="AS64" s="7" t="str">
        <f t="shared" si="420"/>
        <v>нд</v>
      </c>
      <c r="AT64" s="111" t="str">
        <f t="shared" si="420"/>
        <v>нд</v>
      </c>
      <c r="AU64" s="7" t="str">
        <f t="shared" ref="AU64:BV64" si="421">IF(NOT(SUM(AU65,AU95,AU129,AU151)=0),SUM(AU65,AU95,AU129,AU151),"нд")</f>
        <v>нд</v>
      </c>
      <c r="AV64" s="7" t="str">
        <f t="shared" si="421"/>
        <v>нд</v>
      </c>
      <c r="AW64" s="7" t="str">
        <f t="shared" si="421"/>
        <v>нд</v>
      </c>
      <c r="AX64" s="7" t="str">
        <f t="shared" si="421"/>
        <v>нд</v>
      </c>
      <c r="AY64" s="7" t="str">
        <f t="shared" si="421"/>
        <v>нд</v>
      </c>
      <c r="AZ64" s="7" t="str">
        <f t="shared" si="421"/>
        <v>нд</v>
      </c>
      <c r="BA64" s="7" t="str">
        <f t="shared" si="421"/>
        <v>нд</v>
      </c>
      <c r="BB64" s="7" t="str">
        <f t="shared" si="421"/>
        <v>нд</v>
      </c>
      <c r="BC64" s="7" t="str">
        <f t="shared" si="421"/>
        <v>нд</v>
      </c>
      <c r="BD64" s="7" t="str">
        <f t="shared" si="421"/>
        <v>нд</v>
      </c>
      <c r="BE64" s="7" t="str">
        <f t="shared" si="421"/>
        <v>нд</v>
      </c>
      <c r="BF64" s="7" t="str">
        <f t="shared" si="421"/>
        <v>нд</v>
      </c>
      <c r="BG64" s="7" t="str">
        <f t="shared" si="421"/>
        <v>нд</v>
      </c>
      <c r="BH64" s="7" t="str">
        <f t="shared" si="421"/>
        <v>нд</v>
      </c>
      <c r="BI64" s="7" t="str">
        <f t="shared" si="421"/>
        <v>нд</v>
      </c>
      <c r="BJ64" s="7">
        <f t="shared" si="421"/>
        <v>0.66200000000000003</v>
      </c>
      <c r="BK64" s="7" t="str">
        <f t="shared" si="421"/>
        <v>нд</v>
      </c>
      <c r="BL64" s="7" t="str">
        <f t="shared" si="421"/>
        <v>нд</v>
      </c>
      <c r="BM64" s="7">
        <f t="shared" si="421"/>
        <v>0.23</v>
      </c>
      <c r="BN64" s="7" t="str">
        <f t="shared" si="421"/>
        <v>нд</v>
      </c>
      <c r="BO64" s="7" t="str">
        <f t="shared" si="421"/>
        <v>нд</v>
      </c>
      <c r="BP64" s="7" t="str">
        <f t="shared" si="421"/>
        <v>нд</v>
      </c>
      <c r="BQ64" s="7" t="str">
        <f t="shared" si="421"/>
        <v>нд</v>
      </c>
      <c r="BR64" s="7" t="str">
        <f t="shared" si="421"/>
        <v>нд</v>
      </c>
      <c r="BS64" s="7" t="str">
        <f t="shared" si="421"/>
        <v>нд</v>
      </c>
      <c r="BT64" s="7" t="str">
        <f t="shared" si="421"/>
        <v>нд</v>
      </c>
      <c r="BU64" s="7" t="str">
        <f t="shared" si="421"/>
        <v>нд</v>
      </c>
      <c r="BV64" s="7" t="str">
        <f t="shared" si="421"/>
        <v>нд</v>
      </c>
      <c r="BW64" s="7" t="str">
        <f t="shared" si="11"/>
        <v>нд</v>
      </c>
      <c r="BX64" s="7" t="str">
        <f t="shared" si="12"/>
        <v>нд</v>
      </c>
      <c r="BY64" s="7">
        <f t="shared" si="13"/>
        <v>-23.407</v>
      </c>
      <c r="BZ64" s="7">
        <f t="shared" si="14"/>
        <v>-97.25</v>
      </c>
      <c r="CA64" s="7" t="s">
        <v>100</v>
      </c>
    </row>
    <row r="65" spans="1:79" ht="63" x14ac:dyDescent="0.25">
      <c r="A65" s="60" t="s">
        <v>157</v>
      </c>
      <c r="B65" s="61" t="s">
        <v>158</v>
      </c>
      <c r="C65" s="42" t="s">
        <v>99</v>
      </c>
      <c r="D65" s="8">
        <f t="shared" ref="D65" si="422">IF(NOT(SUM(D66,D70)=0),SUM(D66,D70),"нд")</f>
        <v>23.215999999999998</v>
      </c>
      <c r="E65" s="8" t="str">
        <f>IF(NOT(SUM(E66,E70)=0),SUM(E66,E70),"нд")</f>
        <v>нд</v>
      </c>
      <c r="F65" s="8" t="str">
        <f t="shared" ref="F65:K65" si="423">IF(NOT(SUM(F66,F70)=0),SUM(F66,F70),"нд")</f>
        <v>нд</v>
      </c>
      <c r="G65" s="8" t="str">
        <f t="shared" si="423"/>
        <v>нд</v>
      </c>
      <c r="H65" s="8" t="str">
        <f t="shared" si="423"/>
        <v>нд</v>
      </c>
      <c r="I65" s="8" t="str">
        <f t="shared" si="423"/>
        <v>нд</v>
      </c>
      <c r="J65" s="8" t="str">
        <f t="shared" si="423"/>
        <v>нд</v>
      </c>
      <c r="K65" s="8" t="str">
        <f t="shared" si="423"/>
        <v>нд</v>
      </c>
      <c r="L65" s="8" t="str">
        <f>IF(NOT(SUM(L66,L70)=0),SUM(L66,L70),"нд")</f>
        <v>нд</v>
      </c>
      <c r="M65" s="8" t="str">
        <f t="shared" ref="M65:R65" si="424">IF(NOT(SUM(M66,M70)=0),SUM(M66,M70),"нд")</f>
        <v>нд</v>
      </c>
      <c r="N65" s="8" t="str">
        <f t="shared" si="424"/>
        <v>нд</v>
      </c>
      <c r="O65" s="8" t="str">
        <f t="shared" si="424"/>
        <v>нд</v>
      </c>
      <c r="P65" s="8" t="str">
        <f t="shared" si="424"/>
        <v>нд</v>
      </c>
      <c r="Q65" s="8" t="str">
        <f t="shared" si="424"/>
        <v>нд</v>
      </c>
      <c r="R65" s="8" t="str">
        <f t="shared" si="424"/>
        <v>нд</v>
      </c>
      <c r="S65" s="8" t="str">
        <f>IF(NOT(SUM(S66,S70)=0),SUM(S66,S70),"нд")</f>
        <v>нд</v>
      </c>
      <c r="T65" s="8" t="str">
        <f t="shared" ref="T65:Y65" si="425">IF(NOT(SUM(T66,T70)=0),SUM(T66,T70),"нд")</f>
        <v>нд</v>
      </c>
      <c r="U65" s="8" t="str">
        <f t="shared" si="425"/>
        <v>нд</v>
      </c>
      <c r="V65" s="8" t="str">
        <f t="shared" si="425"/>
        <v>нд</v>
      </c>
      <c r="W65" s="8" t="str">
        <f t="shared" si="425"/>
        <v>нд</v>
      </c>
      <c r="X65" s="8" t="str">
        <f t="shared" si="425"/>
        <v>нд</v>
      </c>
      <c r="Y65" s="8" t="str">
        <f t="shared" si="425"/>
        <v>нд</v>
      </c>
      <c r="Z65" s="8" t="str">
        <f>IF(NOT(SUM(Z66,Z70)=0),SUM(Z66,Z70),"нд")</f>
        <v>нд</v>
      </c>
      <c r="AA65" s="8" t="str">
        <f t="shared" ref="AA65:AF65" si="426">IF(NOT(SUM(AA66,AA70)=0),SUM(AA66,AA70),"нд")</f>
        <v>нд</v>
      </c>
      <c r="AB65" s="8" t="str">
        <f t="shared" si="426"/>
        <v>нд</v>
      </c>
      <c r="AC65" s="8" t="str">
        <f t="shared" si="426"/>
        <v>нд</v>
      </c>
      <c r="AD65" s="8" t="str">
        <f t="shared" si="426"/>
        <v>нд</v>
      </c>
      <c r="AE65" s="8" t="str">
        <f t="shared" si="426"/>
        <v>нд</v>
      </c>
      <c r="AF65" s="8" t="str">
        <f t="shared" si="426"/>
        <v>нд</v>
      </c>
      <c r="AG65" s="8" t="str">
        <f>IF(NOT(SUM(AG66,AG70)=0),SUM(AG66,AG70),"нд")</f>
        <v>нд</v>
      </c>
      <c r="AH65" s="8" t="str">
        <f t="shared" ref="AH65:AM65" si="427">IF(NOT(SUM(AH66,AH70)=0),SUM(AH66,AH70),"нд")</f>
        <v>нд</v>
      </c>
      <c r="AI65" s="8" t="str">
        <f t="shared" si="427"/>
        <v>нд</v>
      </c>
      <c r="AJ65" s="8" t="str">
        <f t="shared" si="427"/>
        <v>нд</v>
      </c>
      <c r="AK65" s="8" t="str">
        <f t="shared" si="427"/>
        <v>нд</v>
      </c>
      <c r="AL65" s="8" t="str">
        <f t="shared" si="427"/>
        <v>нд</v>
      </c>
      <c r="AM65" s="8" t="str">
        <f t="shared" si="427"/>
        <v>нд</v>
      </c>
      <c r="AN65" s="8" t="str">
        <f>IF(NOT(SUM(AN66,AN70)=0),SUM(AN66,AN70),"нд")</f>
        <v>нд</v>
      </c>
      <c r="AO65" s="8" t="str">
        <f t="shared" ref="AO65:AT65" si="428">IF(NOT(SUM(AO66,AO70)=0),SUM(AO66,AO70),"нд")</f>
        <v>нд</v>
      </c>
      <c r="AP65" s="8" t="str">
        <f t="shared" si="428"/>
        <v>нд</v>
      </c>
      <c r="AQ65" s="8" t="str">
        <f t="shared" si="428"/>
        <v>нд</v>
      </c>
      <c r="AR65" s="8" t="str">
        <f t="shared" si="428"/>
        <v>нд</v>
      </c>
      <c r="AS65" s="8" t="str">
        <f t="shared" si="428"/>
        <v>нд</v>
      </c>
      <c r="AT65" s="8" t="str">
        <f t="shared" si="428"/>
        <v>нд</v>
      </c>
      <c r="AU65" s="8" t="str">
        <f>IF(NOT(SUM(AU66,AU70)=0),SUM(AU66,AU70),"нд")</f>
        <v>нд</v>
      </c>
      <c r="AV65" s="8" t="str">
        <f t="shared" ref="AV65:BA65" si="429">IF(NOT(SUM(AV66,AV70)=0),SUM(AV66,AV70),"нд")</f>
        <v>нд</v>
      </c>
      <c r="AW65" s="8" t="str">
        <f t="shared" si="429"/>
        <v>нд</v>
      </c>
      <c r="AX65" s="8" t="str">
        <f t="shared" si="429"/>
        <v>нд</v>
      </c>
      <c r="AY65" s="8" t="str">
        <f t="shared" si="429"/>
        <v>нд</v>
      </c>
      <c r="AZ65" s="8" t="str">
        <f t="shared" si="429"/>
        <v>нд</v>
      </c>
      <c r="BA65" s="8" t="str">
        <f t="shared" si="429"/>
        <v>нд</v>
      </c>
      <c r="BB65" s="8" t="str">
        <f>IF(NOT(SUM(BB66,BB70)=0),SUM(BB66,BB70),"нд")</f>
        <v>нд</v>
      </c>
      <c r="BC65" s="8" t="str">
        <f t="shared" ref="BC65:BH65" si="430">IF(NOT(SUM(BC66,BC70)=0),SUM(BC66,BC70),"нд")</f>
        <v>нд</v>
      </c>
      <c r="BD65" s="8" t="str">
        <f t="shared" si="430"/>
        <v>нд</v>
      </c>
      <c r="BE65" s="8" t="str">
        <f t="shared" si="430"/>
        <v>нд</v>
      </c>
      <c r="BF65" s="8" t="str">
        <f t="shared" si="430"/>
        <v>нд</v>
      </c>
      <c r="BG65" s="8" t="str">
        <f t="shared" si="430"/>
        <v>нд</v>
      </c>
      <c r="BH65" s="8" t="str">
        <f t="shared" si="430"/>
        <v>нд</v>
      </c>
      <c r="BI65" s="8" t="str">
        <f>IF(NOT(SUM(BI66,BI70)=0),SUM(BI66,BI70),"нд")</f>
        <v>нд</v>
      </c>
      <c r="BJ65" s="8" t="str">
        <f t="shared" ref="BJ65:BO65" si="431">IF(NOT(SUM(BJ66,BJ70)=0),SUM(BJ66,BJ70),"нд")</f>
        <v>нд</v>
      </c>
      <c r="BK65" s="8" t="str">
        <f t="shared" si="431"/>
        <v>нд</v>
      </c>
      <c r="BL65" s="8" t="str">
        <f t="shared" si="431"/>
        <v>нд</v>
      </c>
      <c r="BM65" s="8" t="str">
        <f t="shared" si="431"/>
        <v>нд</v>
      </c>
      <c r="BN65" s="8" t="str">
        <f t="shared" si="431"/>
        <v>нд</v>
      </c>
      <c r="BO65" s="8" t="str">
        <f t="shared" si="431"/>
        <v>нд</v>
      </c>
      <c r="BP65" s="8" t="str">
        <f>IF(NOT(SUM(BP66,BP70)=0),SUM(BP66,BP70),"нд")</f>
        <v>нд</v>
      </c>
      <c r="BQ65" s="8" t="str">
        <f t="shared" ref="BQ65:BV65" si="432">IF(NOT(SUM(BQ66,BQ70)=0),SUM(BQ66,BQ70),"нд")</f>
        <v>нд</v>
      </c>
      <c r="BR65" s="8" t="str">
        <f t="shared" si="432"/>
        <v>нд</v>
      </c>
      <c r="BS65" s="8" t="str">
        <f t="shared" si="432"/>
        <v>нд</v>
      </c>
      <c r="BT65" s="8" t="str">
        <f t="shared" si="432"/>
        <v>нд</v>
      </c>
      <c r="BU65" s="8" t="str">
        <f t="shared" si="432"/>
        <v>нд</v>
      </c>
      <c r="BV65" s="8" t="str">
        <f t="shared" si="432"/>
        <v>нд</v>
      </c>
      <c r="BW65" s="8" t="str">
        <f t="shared" si="11"/>
        <v>нд</v>
      </c>
      <c r="BX65" s="8" t="str">
        <f t="shared" si="12"/>
        <v>нд</v>
      </c>
      <c r="BY65" s="8" t="str">
        <f t="shared" si="13"/>
        <v>нд</v>
      </c>
      <c r="BZ65" s="8" t="str">
        <f t="shared" si="14"/>
        <v>нд</v>
      </c>
      <c r="CA65" s="8" t="s">
        <v>100</v>
      </c>
    </row>
    <row r="66" spans="1:79" ht="31.5" x14ac:dyDescent="0.25">
      <c r="A66" s="62" t="s">
        <v>159</v>
      </c>
      <c r="B66" s="63" t="s">
        <v>160</v>
      </c>
      <c r="C66" s="9" t="s">
        <v>99</v>
      </c>
      <c r="D66" s="9">
        <f t="shared" ref="D66" si="433">IF(NOT(SUM(D67)=0),SUM(D67),"нд")</f>
        <v>2.0920000000000001</v>
      </c>
      <c r="E66" s="9" t="str">
        <f>IF(NOT(SUM(E67)=0),SUM(E67),"нд")</f>
        <v>нд</v>
      </c>
      <c r="F66" s="9" t="str">
        <f t="shared" ref="F66:K66" si="434">IF(NOT(SUM(F67)=0),SUM(F67),"нд")</f>
        <v>нд</v>
      </c>
      <c r="G66" s="9" t="str">
        <f t="shared" si="434"/>
        <v>нд</v>
      </c>
      <c r="H66" s="9" t="str">
        <f t="shared" si="434"/>
        <v>нд</v>
      </c>
      <c r="I66" s="9" t="str">
        <f t="shared" si="434"/>
        <v>нд</v>
      </c>
      <c r="J66" s="9" t="str">
        <f t="shared" si="434"/>
        <v>нд</v>
      </c>
      <c r="K66" s="9" t="str">
        <f t="shared" si="434"/>
        <v>нд</v>
      </c>
      <c r="L66" s="9" t="str">
        <f>IF(NOT(SUM(L67)=0),SUM(L67),"нд")</f>
        <v>нд</v>
      </c>
      <c r="M66" s="9" t="str">
        <f t="shared" ref="M66:R66" si="435">IF(NOT(SUM(M67)=0),SUM(M67),"нд")</f>
        <v>нд</v>
      </c>
      <c r="N66" s="9" t="str">
        <f t="shared" si="435"/>
        <v>нд</v>
      </c>
      <c r="O66" s="9" t="str">
        <f t="shared" si="435"/>
        <v>нд</v>
      </c>
      <c r="P66" s="9" t="str">
        <f t="shared" si="435"/>
        <v>нд</v>
      </c>
      <c r="Q66" s="9" t="str">
        <f t="shared" si="435"/>
        <v>нд</v>
      </c>
      <c r="R66" s="9" t="str">
        <f t="shared" si="435"/>
        <v>нд</v>
      </c>
      <c r="S66" s="9" t="str">
        <f>IF(NOT(SUM(S67)=0),SUM(S67),"нд")</f>
        <v>нд</v>
      </c>
      <c r="T66" s="9" t="str">
        <f t="shared" ref="T66:Y66" si="436">IF(NOT(SUM(T67)=0),SUM(T67),"нд")</f>
        <v>нд</v>
      </c>
      <c r="U66" s="9" t="str">
        <f t="shared" si="436"/>
        <v>нд</v>
      </c>
      <c r="V66" s="9" t="str">
        <f t="shared" si="436"/>
        <v>нд</v>
      </c>
      <c r="W66" s="9" t="str">
        <f t="shared" si="436"/>
        <v>нд</v>
      </c>
      <c r="X66" s="9" t="str">
        <f t="shared" si="436"/>
        <v>нд</v>
      </c>
      <c r="Y66" s="9" t="str">
        <f t="shared" si="436"/>
        <v>нд</v>
      </c>
      <c r="Z66" s="9" t="str">
        <f>IF(NOT(SUM(Z67)=0),SUM(Z67),"нд")</f>
        <v>нд</v>
      </c>
      <c r="AA66" s="9" t="str">
        <f t="shared" ref="AA66:AF66" si="437">IF(NOT(SUM(AA67)=0),SUM(AA67),"нд")</f>
        <v>нд</v>
      </c>
      <c r="AB66" s="9" t="str">
        <f t="shared" si="437"/>
        <v>нд</v>
      </c>
      <c r="AC66" s="9" t="str">
        <f t="shared" si="437"/>
        <v>нд</v>
      </c>
      <c r="AD66" s="9" t="str">
        <f t="shared" si="437"/>
        <v>нд</v>
      </c>
      <c r="AE66" s="9" t="str">
        <f t="shared" si="437"/>
        <v>нд</v>
      </c>
      <c r="AF66" s="9" t="str">
        <f t="shared" si="437"/>
        <v>нд</v>
      </c>
      <c r="AG66" s="9" t="str">
        <f>IF(NOT(SUM(AG67)=0),SUM(AG67),"нд")</f>
        <v>нд</v>
      </c>
      <c r="AH66" s="9" t="str">
        <f t="shared" ref="AH66:AM66" si="438">IF(NOT(SUM(AH67)=0),SUM(AH67),"нд")</f>
        <v>нд</v>
      </c>
      <c r="AI66" s="9" t="str">
        <f t="shared" si="438"/>
        <v>нд</v>
      </c>
      <c r="AJ66" s="9" t="str">
        <f t="shared" si="438"/>
        <v>нд</v>
      </c>
      <c r="AK66" s="9" t="str">
        <f t="shared" si="438"/>
        <v>нд</v>
      </c>
      <c r="AL66" s="9" t="str">
        <f t="shared" si="438"/>
        <v>нд</v>
      </c>
      <c r="AM66" s="9" t="str">
        <f t="shared" si="438"/>
        <v>нд</v>
      </c>
      <c r="AN66" s="9" t="str">
        <f>IF(NOT(SUM(AN67)=0),SUM(AN67),"нд")</f>
        <v>нд</v>
      </c>
      <c r="AO66" s="9" t="str">
        <f t="shared" ref="AO66:AT66" si="439">IF(NOT(SUM(AO67)=0),SUM(AO67),"нд")</f>
        <v>нд</v>
      </c>
      <c r="AP66" s="9" t="str">
        <f t="shared" si="439"/>
        <v>нд</v>
      </c>
      <c r="AQ66" s="9" t="str">
        <f t="shared" si="439"/>
        <v>нд</v>
      </c>
      <c r="AR66" s="9" t="str">
        <f t="shared" si="439"/>
        <v>нд</v>
      </c>
      <c r="AS66" s="9" t="str">
        <f t="shared" si="439"/>
        <v>нд</v>
      </c>
      <c r="AT66" s="9" t="str">
        <f t="shared" si="439"/>
        <v>нд</v>
      </c>
      <c r="AU66" s="9" t="str">
        <f>IF(NOT(SUM(AU67)=0),SUM(AU67),"нд")</f>
        <v>нд</v>
      </c>
      <c r="AV66" s="9" t="str">
        <f t="shared" ref="AV66:BA66" si="440">IF(NOT(SUM(AV67)=0),SUM(AV67),"нд")</f>
        <v>нд</v>
      </c>
      <c r="AW66" s="9" t="str">
        <f t="shared" si="440"/>
        <v>нд</v>
      </c>
      <c r="AX66" s="9" t="str">
        <f t="shared" si="440"/>
        <v>нд</v>
      </c>
      <c r="AY66" s="9" t="str">
        <f t="shared" si="440"/>
        <v>нд</v>
      </c>
      <c r="AZ66" s="9" t="str">
        <f t="shared" si="440"/>
        <v>нд</v>
      </c>
      <c r="BA66" s="9" t="str">
        <f t="shared" si="440"/>
        <v>нд</v>
      </c>
      <c r="BB66" s="9" t="str">
        <f>IF(NOT(SUM(BB67)=0),SUM(BB67),"нд")</f>
        <v>нд</v>
      </c>
      <c r="BC66" s="9" t="str">
        <f t="shared" ref="BC66:BH66" si="441">IF(NOT(SUM(BC67)=0),SUM(BC67),"нд")</f>
        <v>нд</v>
      </c>
      <c r="BD66" s="9" t="str">
        <f t="shared" si="441"/>
        <v>нд</v>
      </c>
      <c r="BE66" s="9" t="str">
        <f t="shared" si="441"/>
        <v>нд</v>
      </c>
      <c r="BF66" s="9" t="str">
        <f t="shared" si="441"/>
        <v>нд</v>
      </c>
      <c r="BG66" s="9" t="str">
        <f t="shared" si="441"/>
        <v>нд</v>
      </c>
      <c r="BH66" s="9" t="str">
        <f t="shared" si="441"/>
        <v>нд</v>
      </c>
      <c r="BI66" s="9" t="str">
        <f>IF(NOT(SUM(BI67)=0),SUM(BI67),"нд")</f>
        <v>нд</v>
      </c>
      <c r="BJ66" s="9" t="str">
        <f t="shared" ref="BJ66:BO66" si="442">IF(NOT(SUM(BJ67)=0),SUM(BJ67),"нд")</f>
        <v>нд</v>
      </c>
      <c r="BK66" s="9" t="str">
        <f t="shared" si="442"/>
        <v>нд</v>
      </c>
      <c r="BL66" s="9" t="str">
        <f t="shared" si="442"/>
        <v>нд</v>
      </c>
      <c r="BM66" s="9" t="str">
        <f t="shared" si="442"/>
        <v>нд</v>
      </c>
      <c r="BN66" s="9" t="str">
        <f t="shared" si="442"/>
        <v>нд</v>
      </c>
      <c r="BO66" s="9" t="str">
        <f t="shared" si="442"/>
        <v>нд</v>
      </c>
      <c r="BP66" s="9" t="str">
        <f>IF(NOT(SUM(BP67)=0),SUM(BP67),"нд")</f>
        <v>нд</v>
      </c>
      <c r="BQ66" s="9" t="str">
        <f t="shared" ref="BQ66:BV66" si="443">IF(NOT(SUM(BQ67)=0),SUM(BQ67),"нд")</f>
        <v>нд</v>
      </c>
      <c r="BR66" s="9" t="str">
        <f t="shared" si="443"/>
        <v>нд</v>
      </c>
      <c r="BS66" s="9" t="str">
        <f t="shared" si="443"/>
        <v>нд</v>
      </c>
      <c r="BT66" s="9" t="str">
        <f t="shared" si="443"/>
        <v>нд</v>
      </c>
      <c r="BU66" s="9" t="str">
        <f t="shared" si="443"/>
        <v>нд</v>
      </c>
      <c r="BV66" s="9" t="str">
        <f t="shared" si="443"/>
        <v>нд</v>
      </c>
      <c r="BW66" s="9" t="str">
        <f t="shared" si="11"/>
        <v>нд</v>
      </c>
      <c r="BX66" s="9" t="str">
        <f t="shared" si="12"/>
        <v>нд</v>
      </c>
      <c r="BY66" s="9" t="str">
        <f t="shared" si="13"/>
        <v>нд</v>
      </c>
      <c r="BZ66" s="9" t="str">
        <f t="shared" si="14"/>
        <v>нд</v>
      </c>
      <c r="CA66" s="9" t="s">
        <v>100</v>
      </c>
    </row>
    <row r="67" spans="1:79" x14ac:dyDescent="0.25">
      <c r="A67" s="53" t="s">
        <v>217</v>
      </c>
      <c r="B67" s="54" t="s">
        <v>387</v>
      </c>
      <c r="C67" s="2" t="s">
        <v>99</v>
      </c>
      <c r="D67" s="2">
        <f t="shared" ref="D67" si="444">IF(NOT(SUM(D68,D69)=0),SUM(D68,D69),"нд")</f>
        <v>2.0920000000000001</v>
      </c>
      <c r="E67" s="2" t="str">
        <f>IF(NOT(SUM(E68,E69)=0),SUM(E68,E69),"нд")</f>
        <v>нд</v>
      </c>
      <c r="F67" s="2" t="str">
        <f t="shared" ref="F67:K67" si="445">IF(NOT(SUM(F68,F69)=0),SUM(F68,F69),"нд")</f>
        <v>нд</v>
      </c>
      <c r="G67" s="2" t="str">
        <f t="shared" si="445"/>
        <v>нд</v>
      </c>
      <c r="H67" s="2" t="str">
        <f t="shared" si="445"/>
        <v>нд</v>
      </c>
      <c r="I67" s="2" t="str">
        <f t="shared" si="445"/>
        <v>нд</v>
      </c>
      <c r="J67" s="2" t="str">
        <f t="shared" si="445"/>
        <v>нд</v>
      </c>
      <c r="K67" s="2" t="str">
        <f t="shared" si="445"/>
        <v>нд</v>
      </c>
      <c r="L67" s="2" t="str">
        <f>IF(NOT(SUM(L68,L69)=0),SUM(L68,L69),"нд")</f>
        <v>нд</v>
      </c>
      <c r="M67" s="2" t="str">
        <f t="shared" ref="M67:R67" si="446">IF(NOT(SUM(M68,M69)=0),SUM(M68,M69),"нд")</f>
        <v>нд</v>
      </c>
      <c r="N67" s="2" t="str">
        <f t="shared" si="446"/>
        <v>нд</v>
      </c>
      <c r="O67" s="2" t="str">
        <f t="shared" si="446"/>
        <v>нд</v>
      </c>
      <c r="P67" s="2" t="str">
        <f t="shared" si="446"/>
        <v>нд</v>
      </c>
      <c r="Q67" s="2" t="str">
        <f t="shared" si="446"/>
        <v>нд</v>
      </c>
      <c r="R67" s="2" t="str">
        <f t="shared" si="446"/>
        <v>нд</v>
      </c>
      <c r="S67" s="2" t="str">
        <f>IF(NOT(SUM(S68,S69)=0),SUM(S68,S69),"нд")</f>
        <v>нд</v>
      </c>
      <c r="T67" s="2" t="str">
        <f t="shared" ref="T67:Y67" si="447">IF(NOT(SUM(T68,T69)=0),SUM(T68,T69),"нд")</f>
        <v>нд</v>
      </c>
      <c r="U67" s="2" t="str">
        <f t="shared" si="447"/>
        <v>нд</v>
      </c>
      <c r="V67" s="2" t="str">
        <f t="shared" si="447"/>
        <v>нд</v>
      </c>
      <c r="W67" s="2" t="str">
        <f t="shared" si="447"/>
        <v>нд</v>
      </c>
      <c r="X67" s="2" t="str">
        <f t="shared" si="447"/>
        <v>нд</v>
      </c>
      <c r="Y67" s="2" t="str">
        <f t="shared" si="447"/>
        <v>нд</v>
      </c>
      <c r="Z67" s="2" t="str">
        <f>IF(NOT(SUM(Z68,Z69)=0),SUM(Z68,Z69),"нд")</f>
        <v>нд</v>
      </c>
      <c r="AA67" s="2" t="str">
        <f t="shared" ref="AA67:AF67" si="448">IF(NOT(SUM(AA68,AA69)=0),SUM(AA68,AA69),"нд")</f>
        <v>нд</v>
      </c>
      <c r="AB67" s="2" t="str">
        <f t="shared" si="448"/>
        <v>нд</v>
      </c>
      <c r="AC67" s="2" t="str">
        <f t="shared" si="448"/>
        <v>нд</v>
      </c>
      <c r="AD67" s="2" t="str">
        <f t="shared" si="448"/>
        <v>нд</v>
      </c>
      <c r="AE67" s="2" t="str">
        <f t="shared" si="448"/>
        <v>нд</v>
      </c>
      <c r="AF67" s="2" t="str">
        <f t="shared" si="448"/>
        <v>нд</v>
      </c>
      <c r="AG67" s="2" t="str">
        <f>IF(NOT(SUM(AG68,AG69)=0),SUM(AG68,AG69),"нд")</f>
        <v>нд</v>
      </c>
      <c r="AH67" s="2" t="str">
        <f t="shared" ref="AH67:AM67" si="449">IF(NOT(SUM(AH68,AH69)=0),SUM(AH68,AH69),"нд")</f>
        <v>нд</v>
      </c>
      <c r="AI67" s="2" t="str">
        <f t="shared" si="449"/>
        <v>нд</v>
      </c>
      <c r="AJ67" s="2" t="str">
        <f t="shared" si="449"/>
        <v>нд</v>
      </c>
      <c r="AK67" s="2" t="str">
        <f t="shared" si="449"/>
        <v>нд</v>
      </c>
      <c r="AL67" s="2" t="str">
        <f t="shared" si="449"/>
        <v>нд</v>
      </c>
      <c r="AM67" s="2" t="str">
        <f t="shared" si="449"/>
        <v>нд</v>
      </c>
      <c r="AN67" s="2" t="str">
        <f>IF(NOT(SUM(AN68,AN69)=0),SUM(AN68,AN69),"нд")</f>
        <v>нд</v>
      </c>
      <c r="AO67" s="2" t="str">
        <f t="shared" ref="AO67:AT67" si="450">IF(NOT(SUM(AO68,AO69)=0),SUM(AO68,AO69),"нд")</f>
        <v>нд</v>
      </c>
      <c r="AP67" s="2" t="str">
        <f t="shared" si="450"/>
        <v>нд</v>
      </c>
      <c r="AQ67" s="2" t="str">
        <f t="shared" si="450"/>
        <v>нд</v>
      </c>
      <c r="AR67" s="2" t="str">
        <f t="shared" si="450"/>
        <v>нд</v>
      </c>
      <c r="AS67" s="2" t="str">
        <f t="shared" si="450"/>
        <v>нд</v>
      </c>
      <c r="AT67" s="2" t="str">
        <f t="shared" si="450"/>
        <v>нд</v>
      </c>
      <c r="AU67" s="2" t="str">
        <f>IF(NOT(SUM(AU68,AU69)=0),SUM(AU68,AU69),"нд")</f>
        <v>нд</v>
      </c>
      <c r="AV67" s="2" t="str">
        <f t="shared" ref="AV67:BA67" si="451">IF(NOT(SUM(AV68,AV69)=0),SUM(AV68,AV69),"нд")</f>
        <v>нд</v>
      </c>
      <c r="AW67" s="2" t="str">
        <f t="shared" si="451"/>
        <v>нд</v>
      </c>
      <c r="AX67" s="2" t="str">
        <f t="shared" si="451"/>
        <v>нд</v>
      </c>
      <c r="AY67" s="2" t="str">
        <f t="shared" si="451"/>
        <v>нд</v>
      </c>
      <c r="AZ67" s="2" t="str">
        <f t="shared" si="451"/>
        <v>нд</v>
      </c>
      <c r="BA67" s="2" t="str">
        <f t="shared" si="451"/>
        <v>нд</v>
      </c>
      <c r="BB67" s="2" t="str">
        <f>IF(NOT(SUM(BB68,BB69)=0),SUM(BB68,BB69),"нд")</f>
        <v>нд</v>
      </c>
      <c r="BC67" s="2" t="str">
        <f t="shared" ref="BC67:BH67" si="452">IF(NOT(SUM(BC68,BC69)=0),SUM(BC68,BC69),"нд")</f>
        <v>нд</v>
      </c>
      <c r="BD67" s="2" t="str">
        <f t="shared" si="452"/>
        <v>нд</v>
      </c>
      <c r="BE67" s="2" t="str">
        <f t="shared" si="452"/>
        <v>нд</v>
      </c>
      <c r="BF67" s="2" t="str">
        <f t="shared" si="452"/>
        <v>нд</v>
      </c>
      <c r="BG67" s="2" t="str">
        <f t="shared" si="452"/>
        <v>нд</v>
      </c>
      <c r="BH67" s="2" t="str">
        <f t="shared" si="452"/>
        <v>нд</v>
      </c>
      <c r="BI67" s="2" t="str">
        <f>IF(NOT(SUM(BI68,BI69)=0),SUM(BI68,BI69),"нд")</f>
        <v>нд</v>
      </c>
      <c r="BJ67" s="2" t="str">
        <f t="shared" ref="BJ67:BO67" si="453">IF(NOT(SUM(BJ68,BJ69)=0),SUM(BJ68,BJ69),"нд")</f>
        <v>нд</v>
      </c>
      <c r="BK67" s="2" t="str">
        <f t="shared" si="453"/>
        <v>нд</v>
      </c>
      <c r="BL67" s="2" t="str">
        <f t="shared" si="453"/>
        <v>нд</v>
      </c>
      <c r="BM67" s="2" t="str">
        <f t="shared" si="453"/>
        <v>нд</v>
      </c>
      <c r="BN67" s="2" t="str">
        <f t="shared" si="453"/>
        <v>нд</v>
      </c>
      <c r="BO67" s="2" t="str">
        <f t="shared" si="453"/>
        <v>нд</v>
      </c>
      <c r="BP67" s="2" t="str">
        <f>IF(NOT(SUM(BP68,BP69)=0),SUM(BP68,BP69),"нд")</f>
        <v>нд</v>
      </c>
      <c r="BQ67" s="2" t="str">
        <f t="shared" ref="BQ67:BV67" si="454">IF(NOT(SUM(BQ68,BQ69)=0),SUM(BQ68,BQ69),"нд")</f>
        <v>нд</v>
      </c>
      <c r="BR67" s="2" t="str">
        <f t="shared" si="454"/>
        <v>нд</v>
      </c>
      <c r="BS67" s="2" t="str">
        <f t="shared" si="454"/>
        <v>нд</v>
      </c>
      <c r="BT67" s="2" t="str">
        <f t="shared" si="454"/>
        <v>нд</v>
      </c>
      <c r="BU67" s="2" t="str">
        <f t="shared" si="454"/>
        <v>нд</v>
      </c>
      <c r="BV67" s="2" t="str">
        <f t="shared" si="454"/>
        <v>нд</v>
      </c>
      <c r="BW67" s="2" t="str">
        <f t="shared" si="11"/>
        <v>нд</v>
      </c>
      <c r="BX67" s="2" t="str">
        <f t="shared" si="12"/>
        <v>нд</v>
      </c>
      <c r="BY67" s="2" t="str">
        <f t="shared" si="13"/>
        <v>нд</v>
      </c>
      <c r="BZ67" s="2" t="str">
        <f t="shared" si="14"/>
        <v>нд</v>
      </c>
      <c r="CA67" s="2" t="s">
        <v>100</v>
      </c>
    </row>
    <row r="68" spans="1:79" ht="47.25" x14ac:dyDescent="0.25">
      <c r="A68" s="66" t="s">
        <v>217</v>
      </c>
      <c r="B68" s="67" t="s">
        <v>218</v>
      </c>
      <c r="C68" s="68" t="s">
        <v>219</v>
      </c>
      <c r="D68" s="11">
        <v>1.093</v>
      </c>
      <c r="E68" s="31" t="str">
        <f t="shared" ref="E68:E69" si="455">IF(NOT(SUM(L68,S68,Z68,AG68)=0),SUM(L68,S68,Z68,AG68),"нд")</f>
        <v>нд</v>
      </c>
      <c r="F68" s="31" t="str">
        <f t="shared" ref="F68:F69" si="456">IF(NOT(SUM(M68,T68,AA68,AH68)=0),SUM(M68,T68,AA68,AH68),"нд")</f>
        <v>нд</v>
      </c>
      <c r="G68" s="31" t="str">
        <f t="shared" ref="G68:G69" si="457">IF(NOT(SUM(N68,U68,AB68,AI68)=0),SUM(N68,U68,AB68,AI68),"нд")</f>
        <v>нд</v>
      </c>
      <c r="H68" s="31" t="str">
        <f t="shared" ref="H68:H69" si="458">IF(NOT(SUM(O68,V68,AC68,AJ68)=0),SUM(O68,V68,AC68,AJ68),"нд")</f>
        <v>нд</v>
      </c>
      <c r="I68" s="31" t="str">
        <f t="shared" ref="I68:I69" si="459">IF(NOT(SUM(P68,W68,AD68,AK68)=0),SUM(P68,W68,AD68,AK68),"нд")</f>
        <v>нд</v>
      </c>
      <c r="J68" s="31" t="str">
        <f t="shared" ref="J68:J69" si="460">IF(NOT(SUM(Q68,X68,AE68,AL68)=0),SUM(Q68,X68,AE68,AL68),"нд")</f>
        <v>нд</v>
      </c>
      <c r="K68" s="32" t="str">
        <f t="shared" ref="K68:K69" si="461">IF(NOT(SUM(R68,Y68,AF68,AM68)=0),SUM(R68,Y68,AF68,AM68),"нд")</f>
        <v>нд</v>
      </c>
      <c r="L68" s="11" t="s">
        <v>100</v>
      </c>
      <c r="M68" s="74" t="s">
        <v>100</v>
      </c>
      <c r="N68" s="11" t="s">
        <v>100</v>
      </c>
      <c r="O68" s="11" t="s">
        <v>100</v>
      </c>
      <c r="P68" s="11" t="s">
        <v>100</v>
      </c>
      <c r="Q68" s="11" t="s">
        <v>100</v>
      </c>
      <c r="R68" s="11" t="s">
        <v>100</v>
      </c>
      <c r="S68" s="11" t="s">
        <v>100</v>
      </c>
      <c r="T68" s="74" t="s">
        <v>100</v>
      </c>
      <c r="U68" s="11" t="s">
        <v>100</v>
      </c>
      <c r="V68" s="11" t="s">
        <v>100</v>
      </c>
      <c r="W68" s="11" t="s">
        <v>100</v>
      </c>
      <c r="X68" s="11" t="s">
        <v>100</v>
      </c>
      <c r="Y68" s="11" t="s">
        <v>100</v>
      </c>
      <c r="Z68" s="11" t="s">
        <v>100</v>
      </c>
      <c r="AA68" s="74" t="s">
        <v>100</v>
      </c>
      <c r="AB68" s="11" t="s">
        <v>100</v>
      </c>
      <c r="AC68" s="11" t="s">
        <v>100</v>
      </c>
      <c r="AD68" s="11" t="s">
        <v>100</v>
      </c>
      <c r="AE68" s="11" t="s">
        <v>100</v>
      </c>
      <c r="AF68" s="11" t="s">
        <v>100</v>
      </c>
      <c r="AG68" s="11" t="s">
        <v>100</v>
      </c>
      <c r="AH68" s="74" t="s">
        <v>100</v>
      </c>
      <c r="AI68" s="11" t="s">
        <v>100</v>
      </c>
      <c r="AJ68" s="11" t="s">
        <v>100</v>
      </c>
      <c r="AK68" s="11" t="s">
        <v>100</v>
      </c>
      <c r="AL68" s="11" t="s">
        <v>100</v>
      </c>
      <c r="AM68" s="11" t="s">
        <v>100</v>
      </c>
      <c r="AN68" s="31" t="str">
        <f t="shared" si="140"/>
        <v>нд</v>
      </c>
      <c r="AO68" s="31" t="str">
        <f t="shared" si="141"/>
        <v>нд</v>
      </c>
      <c r="AP68" s="31" t="str">
        <f t="shared" si="142"/>
        <v>нд</v>
      </c>
      <c r="AQ68" s="31" t="str">
        <f t="shared" si="143"/>
        <v>нд</v>
      </c>
      <c r="AR68" s="31" t="str">
        <f t="shared" si="144"/>
        <v>нд</v>
      </c>
      <c r="AS68" s="31" t="str">
        <f t="shared" si="145"/>
        <v>нд</v>
      </c>
      <c r="AT68" s="32" t="str">
        <f t="shared" si="146"/>
        <v>нд</v>
      </c>
      <c r="AU68" s="11" t="s">
        <v>100</v>
      </c>
      <c r="AV68" s="74" t="s">
        <v>100</v>
      </c>
      <c r="AW68" s="11" t="s">
        <v>100</v>
      </c>
      <c r="AX68" s="11" t="s">
        <v>100</v>
      </c>
      <c r="AY68" s="11" t="s">
        <v>100</v>
      </c>
      <c r="AZ68" s="11" t="s">
        <v>100</v>
      </c>
      <c r="BA68" s="11" t="s">
        <v>100</v>
      </c>
      <c r="BB68" s="11" t="s">
        <v>100</v>
      </c>
      <c r="BC68" s="74" t="s">
        <v>100</v>
      </c>
      <c r="BD68" s="11" t="s">
        <v>100</v>
      </c>
      <c r="BE68" s="11" t="s">
        <v>100</v>
      </c>
      <c r="BF68" s="11" t="s">
        <v>100</v>
      </c>
      <c r="BG68" s="11" t="s">
        <v>100</v>
      </c>
      <c r="BH68" s="11" t="s">
        <v>100</v>
      </c>
      <c r="BI68" s="11" t="s">
        <v>100</v>
      </c>
      <c r="BJ68" s="74" t="s">
        <v>100</v>
      </c>
      <c r="BK68" s="11" t="s">
        <v>100</v>
      </c>
      <c r="BL68" s="11" t="s">
        <v>100</v>
      </c>
      <c r="BM68" s="11" t="s">
        <v>100</v>
      </c>
      <c r="BN68" s="11" t="s">
        <v>100</v>
      </c>
      <c r="BO68" s="11" t="s">
        <v>100</v>
      </c>
      <c r="BP68" s="11" t="s">
        <v>100</v>
      </c>
      <c r="BQ68" s="74" t="s">
        <v>100</v>
      </c>
      <c r="BR68" s="11" t="s">
        <v>100</v>
      </c>
      <c r="BS68" s="11" t="s">
        <v>100</v>
      </c>
      <c r="BT68" s="11" t="s">
        <v>100</v>
      </c>
      <c r="BU68" s="11" t="s">
        <v>100</v>
      </c>
      <c r="BV68" s="11" t="s">
        <v>100</v>
      </c>
      <c r="BW68" s="74" t="str">
        <f t="shared" si="11"/>
        <v>нд</v>
      </c>
      <c r="BX68" s="94" t="str">
        <f t="shared" si="12"/>
        <v>нд</v>
      </c>
      <c r="BY68" s="74" t="str">
        <f t="shared" si="13"/>
        <v>нд</v>
      </c>
      <c r="BZ68" s="94" t="str">
        <f t="shared" si="14"/>
        <v>нд</v>
      </c>
      <c r="CA68" s="11" t="s">
        <v>100</v>
      </c>
    </row>
    <row r="69" spans="1:79" ht="47.25" x14ac:dyDescent="0.25">
      <c r="A69" s="66" t="s">
        <v>217</v>
      </c>
      <c r="B69" s="67" t="s">
        <v>220</v>
      </c>
      <c r="C69" s="68" t="s">
        <v>221</v>
      </c>
      <c r="D69" s="11">
        <v>0.999</v>
      </c>
      <c r="E69" s="31" t="str">
        <f t="shared" si="455"/>
        <v>нд</v>
      </c>
      <c r="F69" s="31" t="str">
        <f t="shared" si="456"/>
        <v>нд</v>
      </c>
      <c r="G69" s="31" t="str">
        <f t="shared" si="457"/>
        <v>нд</v>
      </c>
      <c r="H69" s="31" t="str">
        <f t="shared" si="458"/>
        <v>нд</v>
      </c>
      <c r="I69" s="31" t="str">
        <f t="shared" si="459"/>
        <v>нд</v>
      </c>
      <c r="J69" s="31" t="str">
        <f t="shared" si="460"/>
        <v>нд</v>
      </c>
      <c r="K69" s="32" t="str">
        <f t="shared" si="461"/>
        <v>нд</v>
      </c>
      <c r="L69" s="11" t="s">
        <v>100</v>
      </c>
      <c r="M69" s="74" t="s">
        <v>100</v>
      </c>
      <c r="N69" s="11" t="s">
        <v>100</v>
      </c>
      <c r="O69" s="11" t="s">
        <v>100</v>
      </c>
      <c r="P69" s="11" t="s">
        <v>100</v>
      </c>
      <c r="Q69" s="11" t="s">
        <v>100</v>
      </c>
      <c r="R69" s="11" t="s">
        <v>100</v>
      </c>
      <c r="S69" s="11" t="s">
        <v>100</v>
      </c>
      <c r="T69" s="74" t="s">
        <v>100</v>
      </c>
      <c r="U69" s="11" t="s">
        <v>100</v>
      </c>
      <c r="V69" s="11" t="s">
        <v>100</v>
      </c>
      <c r="W69" s="11" t="s">
        <v>100</v>
      </c>
      <c r="X69" s="11" t="s">
        <v>100</v>
      </c>
      <c r="Y69" s="11" t="s">
        <v>100</v>
      </c>
      <c r="Z69" s="11" t="s">
        <v>100</v>
      </c>
      <c r="AA69" s="74" t="s">
        <v>100</v>
      </c>
      <c r="AB69" s="11" t="s">
        <v>100</v>
      </c>
      <c r="AC69" s="11" t="s">
        <v>100</v>
      </c>
      <c r="AD69" s="11" t="s">
        <v>100</v>
      </c>
      <c r="AE69" s="11" t="s">
        <v>100</v>
      </c>
      <c r="AF69" s="11" t="s">
        <v>100</v>
      </c>
      <c r="AG69" s="11" t="s">
        <v>100</v>
      </c>
      <c r="AH69" s="74" t="s">
        <v>100</v>
      </c>
      <c r="AI69" s="11" t="s">
        <v>100</v>
      </c>
      <c r="AJ69" s="11" t="s">
        <v>100</v>
      </c>
      <c r="AK69" s="11" t="s">
        <v>100</v>
      </c>
      <c r="AL69" s="11" t="s">
        <v>100</v>
      </c>
      <c r="AM69" s="11" t="s">
        <v>100</v>
      </c>
      <c r="AN69" s="31" t="str">
        <f t="shared" si="140"/>
        <v>нд</v>
      </c>
      <c r="AO69" s="31" t="str">
        <f t="shared" si="141"/>
        <v>нд</v>
      </c>
      <c r="AP69" s="31" t="str">
        <f t="shared" si="142"/>
        <v>нд</v>
      </c>
      <c r="AQ69" s="31" t="str">
        <f t="shared" si="143"/>
        <v>нд</v>
      </c>
      <c r="AR69" s="31" t="str">
        <f t="shared" si="144"/>
        <v>нд</v>
      </c>
      <c r="AS69" s="31" t="str">
        <f t="shared" si="145"/>
        <v>нд</v>
      </c>
      <c r="AT69" s="32" t="str">
        <f t="shared" si="146"/>
        <v>нд</v>
      </c>
      <c r="AU69" s="11" t="s">
        <v>100</v>
      </c>
      <c r="AV69" s="74" t="s">
        <v>100</v>
      </c>
      <c r="AW69" s="11" t="s">
        <v>100</v>
      </c>
      <c r="AX69" s="11" t="s">
        <v>100</v>
      </c>
      <c r="AY69" s="11" t="s">
        <v>100</v>
      </c>
      <c r="AZ69" s="11" t="s">
        <v>100</v>
      </c>
      <c r="BA69" s="11" t="s">
        <v>100</v>
      </c>
      <c r="BB69" s="11" t="s">
        <v>100</v>
      </c>
      <c r="BC69" s="74" t="s">
        <v>100</v>
      </c>
      <c r="BD69" s="11" t="s">
        <v>100</v>
      </c>
      <c r="BE69" s="11" t="s">
        <v>100</v>
      </c>
      <c r="BF69" s="11" t="s">
        <v>100</v>
      </c>
      <c r="BG69" s="11" t="s">
        <v>100</v>
      </c>
      <c r="BH69" s="11" t="s">
        <v>100</v>
      </c>
      <c r="BI69" s="11" t="s">
        <v>100</v>
      </c>
      <c r="BJ69" s="74" t="s">
        <v>100</v>
      </c>
      <c r="BK69" s="11" t="s">
        <v>100</v>
      </c>
      <c r="BL69" s="11" t="s">
        <v>100</v>
      </c>
      <c r="BM69" s="11" t="s">
        <v>100</v>
      </c>
      <c r="BN69" s="11" t="s">
        <v>100</v>
      </c>
      <c r="BO69" s="11" t="s">
        <v>100</v>
      </c>
      <c r="BP69" s="11" t="s">
        <v>100</v>
      </c>
      <c r="BQ69" s="74" t="s">
        <v>100</v>
      </c>
      <c r="BR69" s="11" t="s">
        <v>100</v>
      </c>
      <c r="BS69" s="11" t="s">
        <v>100</v>
      </c>
      <c r="BT69" s="11" t="s">
        <v>100</v>
      </c>
      <c r="BU69" s="11" t="s">
        <v>100</v>
      </c>
      <c r="BV69" s="11" t="s">
        <v>100</v>
      </c>
      <c r="BW69" s="74" t="str">
        <f t="shared" si="11"/>
        <v>нд</v>
      </c>
      <c r="BX69" s="94" t="str">
        <f t="shared" si="12"/>
        <v>нд</v>
      </c>
      <c r="BY69" s="74" t="str">
        <f t="shared" si="13"/>
        <v>нд</v>
      </c>
      <c r="BZ69" s="94" t="str">
        <f t="shared" si="14"/>
        <v>нд</v>
      </c>
      <c r="CA69" s="11" t="s">
        <v>100</v>
      </c>
    </row>
    <row r="70" spans="1:79" ht="47.25" x14ac:dyDescent="0.25">
      <c r="A70" s="62" t="s">
        <v>161</v>
      </c>
      <c r="B70" s="63" t="s">
        <v>162</v>
      </c>
      <c r="C70" s="9" t="s">
        <v>99</v>
      </c>
      <c r="D70" s="9">
        <f t="shared" ref="D70" si="462">IF(NOT(SUM(D71,D87)=0),SUM(D71,D87),"нд")</f>
        <v>21.123999999999999</v>
      </c>
      <c r="E70" s="10" t="str">
        <f>IF(NOT(SUM(E71,E87)=0),SUM(E71,E87),"нд")</f>
        <v>нд</v>
      </c>
      <c r="F70" s="9" t="str">
        <f t="shared" ref="F70:K70" si="463">IF(NOT(SUM(F71,F87)=0),SUM(F71,F87),"нд")</f>
        <v>нд</v>
      </c>
      <c r="G70" s="10" t="str">
        <f t="shared" si="463"/>
        <v>нд</v>
      </c>
      <c r="H70" s="10" t="str">
        <f t="shared" si="463"/>
        <v>нд</v>
      </c>
      <c r="I70" s="10" t="str">
        <f t="shared" si="463"/>
        <v>нд</v>
      </c>
      <c r="J70" s="10" t="str">
        <f t="shared" si="463"/>
        <v>нд</v>
      </c>
      <c r="K70" s="10" t="str">
        <f t="shared" si="463"/>
        <v>нд</v>
      </c>
      <c r="L70" s="10" t="str">
        <f>IF(NOT(SUM(L71,L87)=0),SUM(L71,L87),"нд")</f>
        <v>нд</v>
      </c>
      <c r="M70" s="9" t="str">
        <f t="shared" ref="M70:R70" si="464">IF(NOT(SUM(M71,M87)=0),SUM(M71,M87),"нд")</f>
        <v>нд</v>
      </c>
      <c r="N70" s="10" t="str">
        <f t="shared" si="464"/>
        <v>нд</v>
      </c>
      <c r="O70" s="10" t="str">
        <f t="shared" si="464"/>
        <v>нд</v>
      </c>
      <c r="P70" s="10" t="str">
        <f t="shared" si="464"/>
        <v>нд</v>
      </c>
      <c r="Q70" s="10" t="str">
        <f t="shared" si="464"/>
        <v>нд</v>
      </c>
      <c r="R70" s="10" t="str">
        <f t="shared" si="464"/>
        <v>нд</v>
      </c>
      <c r="S70" s="10" t="str">
        <f>IF(NOT(SUM(S71,S87)=0),SUM(S71,S87),"нд")</f>
        <v>нд</v>
      </c>
      <c r="T70" s="9" t="str">
        <f t="shared" ref="T70:Y70" si="465">IF(NOT(SUM(T71,T87)=0),SUM(T71,T87),"нд")</f>
        <v>нд</v>
      </c>
      <c r="U70" s="10" t="str">
        <f t="shared" si="465"/>
        <v>нд</v>
      </c>
      <c r="V70" s="10" t="str">
        <f t="shared" si="465"/>
        <v>нд</v>
      </c>
      <c r="W70" s="10" t="str">
        <f t="shared" si="465"/>
        <v>нд</v>
      </c>
      <c r="X70" s="10" t="str">
        <f t="shared" si="465"/>
        <v>нд</v>
      </c>
      <c r="Y70" s="10" t="str">
        <f t="shared" si="465"/>
        <v>нд</v>
      </c>
      <c r="Z70" s="10" t="str">
        <f>IF(NOT(SUM(Z71,Z87)=0),SUM(Z71,Z87),"нд")</f>
        <v>нд</v>
      </c>
      <c r="AA70" s="9" t="str">
        <f t="shared" ref="AA70:AF70" si="466">IF(NOT(SUM(AA71,AA87)=0),SUM(AA71,AA87),"нд")</f>
        <v>нд</v>
      </c>
      <c r="AB70" s="10" t="str">
        <f t="shared" si="466"/>
        <v>нд</v>
      </c>
      <c r="AC70" s="10" t="str">
        <f t="shared" si="466"/>
        <v>нд</v>
      </c>
      <c r="AD70" s="10" t="str">
        <f t="shared" si="466"/>
        <v>нд</v>
      </c>
      <c r="AE70" s="10" t="str">
        <f t="shared" si="466"/>
        <v>нд</v>
      </c>
      <c r="AF70" s="10" t="str">
        <f t="shared" si="466"/>
        <v>нд</v>
      </c>
      <c r="AG70" s="10" t="str">
        <f>IF(NOT(SUM(AG71,AG87)=0),SUM(AG71,AG87),"нд")</f>
        <v>нд</v>
      </c>
      <c r="AH70" s="9" t="str">
        <f t="shared" ref="AH70:AM70" si="467">IF(NOT(SUM(AH71,AH87)=0),SUM(AH71,AH87),"нд")</f>
        <v>нд</v>
      </c>
      <c r="AI70" s="10" t="str">
        <f t="shared" si="467"/>
        <v>нд</v>
      </c>
      <c r="AJ70" s="10" t="str">
        <f t="shared" si="467"/>
        <v>нд</v>
      </c>
      <c r="AK70" s="10" t="str">
        <f t="shared" si="467"/>
        <v>нд</v>
      </c>
      <c r="AL70" s="10" t="str">
        <f t="shared" si="467"/>
        <v>нд</v>
      </c>
      <c r="AM70" s="10" t="str">
        <f t="shared" si="467"/>
        <v>нд</v>
      </c>
      <c r="AN70" s="10" t="str">
        <f>IF(NOT(SUM(AN71,AN87)=0),SUM(AN71,AN87),"нд")</f>
        <v>нд</v>
      </c>
      <c r="AO70" s="9" t="str">
        <f t="shared" ref="AO70:AT70" si="468">IF(NOT(SUM(AO71,AO87)=0),SUM(AO71,AO87),"нд")</f>
        <v>нд</v>
      </c>
      <c r="AP70" s="10" t="str">
        <f t="shared" si="468"/>
        <v>нд</v>
      </c>
      <c r="AQ70" s="10" t="str">
        <f t="shared" si="468"/>
        <v>нд</v>
      </c>
      <c r="AR70" s="10" t="str">
        <f t="shared" si="468"/>
        <v>нд</v>
      </c>
      <c r="AS70" s="10" t="str">
        <f t="shared" si="468"/>
        <v>нд</v>
      </c>
      <c r="AT70" s="10" t="str">
        <f t="shared" si="468"/>
        <v>нд</v>
      </c>
      <c r="AU70" s="10" t="str">
        <f>IF(NOT(SUM(AU71,AU87)=0),SUM(AU71,AU87),"нд")</f>
        <v>нд</v>
      </c>
      <c r="AV70" s="9" t="str">
        <f t="shared" ref="AV70:BA70" si="469">IF(NOT(SUM(AV71,AV87)=0),SUM(AV71,AV87),"нд")</f>
        <v>нд</v>
      </c>
      <c r="AW70" s="10" t="str">
        <f t="shared" si="469"/>
        <v>нд</v>
      </c>
      <c r="AX70" s="10" t="str">
        <f t="shared" si="469"/>
        <v>нд</v>
      </c>
      <c r="AY70" s="10" t="str">
        <f t="shared" si="469"/>
        <v>нд</v>
      </c>
      <c r="AZ70" s="10" t="str">
        <f t="shared" si="469"/>
        <v>нд</v>
      </c>
      <c r="BA70" s="10" t="str">
        <f t="shared" si="469"/>
        <v>нд</v>
      </c>
      <c r="BB70" s="10" t="str">
        <f>IF(NOT(SUM(BB71,BB87)=0),SUM(BB71,BB87),"нд")</f>
        <v>нд</v>
      </c>
      <c r="BC70" s="9" t="str">
        <f t="shared" ref="BC70:BH70" si="470">IF(NOT(SUM(BC71,BC87)=0),SUM(BC71,BC87),"нд")</f>
        <v>нд</v>
      </c>
      <c r="BD70" s="10" t="str">
        <f t="shared" si="470"/>
        <v>нд</v>
      </c>
      <c r="BE70" s="10" t="str">
        <f t="shared" si="470"/>
        <v>нд</v>
      </c>
      <c r="BF70" s="10" t="str">
        <f t="shared" si="470"/>
        <v>нд</v>
      </c>
      <c r="BG70" s="10" t="str">
        <f t="shared" si="470"/>
        <v>нд</v>
      </c>
      <c r="BH70" s="10" t="str">
        <f t="shared" si="470"/>
        <v>нд</v>
      </c>
      <c r="BI70" s="10" t="str">
        <f>IF(NOT(SUM(BI71,BI87)=0),SUM(BI71,BI87),"нд")</f>
        <v>нд</v>
      </c>
      <c r="BJ70" s="9" t="str">
        <f t="shared" ref="BJ70:BO70" si="471">IF(NOT(SUM(BJ71,BJ87)=0),SUM(BJ71,BJ87),"нд")</f>
        <v>нд</v>
      </c>
      <c r="BK70" s="10" t="str">
        <f t="shared" si="471"/>
        <v>нд</v>
      </c>
      <c r="BL70" s="10" t="str">
        <f t="shared" si="471"/>
        <v>нд</v>
      </c>
      <c r="BM70" s="10" t="str">
        <f t="shared" si="471"/>
        <v>нд</v>
      </c>
      <c r="BN70" s="10" t="str">
        <f t="shared" si="471"/>
        <v>нд</v>
      </c>
      <c r="BO70" s="10" t="str">
        <f t="shared" si="471"/>
        <v>нд</v>
      </c>
      <c r="BP70" s="10" t="str">
        <f>IF(NOT(SUM(BP71,BP87)=0),SUM(BP71,BP87),"нд")</f>
        <v>нд</v>
      </c>
      <c r="BQ70" s="9" t="str">
        <f t="shared" ref="BQ70:BV70" si="472">IF(NOT(SUM(BQ71,BQ87)=0),SUM(BQ71,BQ87),"нд")</f>
        <v>нд</v>
      </c>
      <c r="BR70" s="10" t="str">
        <f t="shared" si="472"/>
        <v>нд</v>
      </c>
      <c r="BS70" s="10" t="str">
        <f t="shared" si="472"/>
        <v>нд</v>
      </c>
      <c r="BT70" s="10" t="str">
        <f t="shared" si="472"/>
        <v>нд</v>
      </c>
      <c r="BU70" s="10" t="str">
        <f t="shared" si="472"/>
        <v>нд</v>
      </c>
      <c r="BV70" s="10" t="str">
        <f t="shared" si="472"/>
        <v>нд</v>
      </c>
      <c r="BW70" s="9" t="str">
        <f t="shared" si="11"/>
        <v>нд</v>
      </c>
      <c r="BX70" s="9" t="str">
        <f t="shared" si="12"/>
        <v>нд</v>
      </c>
      <c r="BY70" s="9" t="str">
        <f t="shared" si="13"/>
        <v>нд</v>
      </c>
      <c r="BZ70" s="9" t="str">
        <f t="shared" si="14"/>
        <v>нд</v>
      </c>
      <c r="CA70" s="9" t="s">
        <v>100</v>
      </c>
    </row>
    <row r="71" spans="1:79" x14ac:dyDescent="0.25">
      <c r="A71" s="53" t="s">
        <v>163</v>
      </c>
      <c r="B71" s="54" t="s">
        <v>387</v>
      </c>
      <c r="C71" s="2" t="s">
        <v>99</v>
      </c>
      <c r="D71" s="2">
        <f t="shared" ref="D71" si="473">IF(NOT(SUM(D72:D86)=0),SUM(D72:D86),"нд")</f>
        <v>11.024000000000001</v>
      </c>
      <c r="E71" s="2" t="str">
        <f t="shared" ref="E71:AM71" si="474">IF(NOT(SUM(E72:E86)=0),SUM(E72:E86),"нд")</f>
        <v>нд</v>
      </c>
      <c r="F71" s="2" t="str">
        <f t="shared" si="474"/>
        <v>нд</v>
      </c>
      <c r="G71" s="2" t="str">
        <f t="shared" si="474"/>
        <v>нд</v>
      </c>
      <c r="H71" s="2" t="str">
        <f t="shared" si="474"/>
        <v>нд</v>
      </c>
      <c r="I71" s="2" t="str">
        <f t="shared" si="474"/>
        <v>нд</v>
      </c>
      <c r="J71" s="2" t="str">
        <f t="shared" si="474"/>
        <v>нд</v>
      </c>
      <c r="K71" s="2" t="str">
        <f t="shared" si="474"/>
        <v>нд</v>
      </c>
      <c r="L71" s="2" t="str">
        <f t="shared" si="474"/>
        <v>нд</v>
      </c>
      <c r="M71" s="2" t="str">
        <f t="shared" si="474"/>
        <v>нд</v>
      </c>
      <c r="N71" s="2" t="str">
        <f t="shared" si="474"/>
        <v>нд</v>
      </c>
      <c r="O71" s="2" t="str">
        <f t="shared" si="474"/>
        <v>нд</v>
      </c>
      <c r="P71" s="2" t="str">
        <f t="shared" si="474"/>
        <v>нд</v>
      </c>
      <c r="Q71" s="2" t="str">
        <f t="shared" si="474"/>
        <v>нд</v>
      </c>
      <c r="R71" s="2" t="str">
        <f t="shared" si="474"/>
        <v>нд</v>
      </c>
      <c r="S71" s="2" t="str">
        <f t="shared" si="474"/>
        <v>нд</v>
      </c>
      <c r="T71" s="2" t="str">
        <f t="shared" si="474"/>
        <v>нд</v>
      </c>
      <c r="U71" s="2" t="str">
        <f t="shared" si="474"/>
        <v>нд</v>
      </c>
      <c r="V71" s="2" t="str">
        <f t="shared" si="474"/>
        <v>нд</v>
      </c>
      <c r="W71" s="2" t="str">
        <f t="shared" si="474"/>
        <v>нд</v>
      </c>
      <c r="X71" s="2" t="str">
        <f t="shared" si="474"/>
        <v>нд</v>
      </c>
      <c r="Y71" s="2" t="str">
        <f t="shared" si="474"/>
        <v>нд</v>
      </c>
      <c r="Z71" s="2" t="str">
        <f t="shared" si="474"/>
        <v>нд</v>
      </c>
      <c r="AA71" s="2" t="str">
        <f t="shared" si="474"/>
        <v>нд</v>
      </c>
      <c r="AB71" s="2" t="str">
        <f t="shared" si="474"/>
        <v>нд</v>
      </c>
      <c r="AC71" s="2" t="str">
        <f t="shared" si="474"/>
        <v>нд</v>
      </c>
      <c r="AD71" s="2" t="str">
        <f t="shared" si="474"/>
        <v>нд</v>
      </c>
      <c r="AE71" s="2" t="str">
        <f t="shared" si="474"/>
        <v>нд</v>
      </c>
      <c r="AF71" s="2" t="str">
        <f t="shared" si="474"/>
        <v>нд</v>
      </c>
      <c r="AG71" s="2" t="str">
        <f t="shared" si="474"/>
        <v>нд</v>
      </c>
      <c r="AH71" s="2" t="str">
        <f t="shared" si="474"/>
        <v>нд</v>
      </c>
      <c r="AI71" s="2" t="str">
        <f t="shared" si="474"/>
        <v>нд</v>
      </c>
      <c r="AJ71" s="2" t="str">
        <f t="shared" si="474"/>
        <v>нд</v>
      </c>
      <c r="AK71" s="2" t="str">
        <f t="shared" si="474"/>
        <v>нд</v>
      </c>
      <c r="AL71" s="2" t="str">
        <f t="shared" si="474"/>
        <v>нд</v>
      </c>
      <c r="AM71" s="2" t="str">
        <f t="shared" si="474"/>
        <v>нд</v>
      </c>
      <c r="AN71" s="2" t="str">
        <f t="shared" ref="AN71:AT71" si="475">IF(NOT(SUM(AN72:AN86)=0),SUM(AN72:AN86),"нд")</f>
        <v>нд</v>
      </c>
      <c r="AO71" s="2" t="str">
        <f t="shared" si="475"/>
        <v>нд</v>
      </c>
      <c r="AP71" s="2" t="str">
        <f t="shared" si="475"/>
        <v>нд</v>
      </c>
      <c r="AQ71" s="2" t="str">
        <f t="shared" si="475"/>
        <v>нд</v>
      </c>
      <c r="AR71" s="2" t="str">
        <f t="shared" si="475"/>
        <v>нд</v>
      </c>
      <c r="AS71" s="2" t="str">
        <f t="shared" si="475"/>
        <v>нд</v>
      </c>
      <c r="AT71" s="2" t="str">
        <f t="shared" si="475"/>
        <v>нд</v>
      </c>
      <c r="AU71" s="2" t="str">
        <f t="shared" ref="AU71:BV71" si="476">IF(NOT(SUM(AU72:AU86)=0),SUM(AU72:AU86),"нд")</f>
        <v>нд</v>
      </c>
      <c r="AV71" s="2" t="str">
        <f t="shared" si="476"/>
        <v>нд</v>
      </c>
      <c r="AW71" s="2" t="str">
        <f t="shared" si="476"/>
        <v>нд</v>
      </c>
      <c r="AX71" s="2" t="str">
        <f t="shared" si="476"/>
        <v>нд</v>
      </c>
      <c r="AY71" s="2" t="str">
        <f t="shared" si="476"/>
        <v>нд</v>
      </c>
      <c r="AZ71" s="2" t="str">
        <f t="shared" si="476"/>
        <v>нд</v>
      </c>
      <c r="BA71" s="2" t="str">
        <f t="shared" si="476"/>
        <v>нд</v>
      </c>
      <c r="BB71" s="2" t="str">
        <f t="shared" si="476"/>
        <v>нд</v>
      </c>
      <c r="BC71" s="2" t="str">
        <f t="shared" si="476"/>
        <v>нд</v>
      </c>
      <c r="BD71" s="2" t="str">
        <f t="shared" si="476"/>
        <v>нд</v>
      </c>
      <c r="BE71" s="2" t="str">
        <f t="shared" si="476"/>
        <v>нд</v>
      </c>
      <c r="BF71" s="2" t="str">
        <f t="shared" si="476"/>
        <v>нд</v>
      </c>
      <c r="BG71" s="2" t="str">
        <f t="shared" si="476"/>
        <v>нд</v>
      </c>
      <c r="BH71" s="2" t="str">
        <f t="shared" si="476"/>
        <v>нд</v>
      </c>
      <c r="BI71" s="2" t="str">
        <f t="shared" si="476"/>
        <v>нд</v>
      </c>
      <c r="BJ71" s="2" t="str">
        <f t="shared" si="476"/>
        <v>нд</v>
      </c>
      <c r="BK71" s="2" t="str">
        <f t="shared" si="476"/>
        <v>нд</v>
      </c>
      <c r="BL71" s="2" t="str">
        <f t="shared" si="476"/>
        <v>нд</v>
      </c>
      <c r="BM71" s="2" t="str">
        <f t="shared" si="476"/>
        <v>нд</v>
      </c>
      <c r="BN71" s="2" t="str">
        <f t="shared" si="476"/>
        <v>нд</v>
      </c>
      <c r="BO71" s="2" t="str">
        <f t="shared" si="476"/>
        <v>нд</v>
      </c>
      <c r="BP71" s="2" t="str">
        <f t="shared" si="476"/>
        <v>нд</v>
      </c>
      <c r="BQ71" s="2" t="str">
        <f t="shared" si="476"/>
        <v>нд</v>
      </c>
      <c r="BR71" s="2" t="str">
        <f t="shared" si="476"/>
        <v>нд</v>
      </c>
      <c r="BS71" s="2" t="str">
        <f t="shared" si="476"/>
        <v>нд</v>
      </c>
      <c r="BT71" s="2" t="str">
        <f t="shared" si="476"/>
        <v>нд</v>
      </c>
      <c r="BU71" s="2" t="str">
        <f t="shared" si="476"/>
        <v>нд</v>
      </c>
      <c r="BV71" s="2" t="str">
        <f t="shared" si="476"/>
        <v>нд</v>
      </c>
      <c r="BW71" s="2" t="str">
        <f t="shared" si="11"/>
        <v>нд</v>
      </c>
      <c r="BX71" s="2" t="str">
        <f t="shared" si="12"/>
        <v>нд</v>
      </c>
      <c r="BY71" s="2" t="str">
        <f t="shared" si="13"/>
        <v>нд</v>
      </c>
      <c r="BZ71" s="2" t="str">
        <f t="shared" si="14"/>
        <v>нд</v>
      </c>
      <c r="CA71" s="2" t="s">
        <v>100</v>
      </c>
    </row>
    <row r="72" spans="1:79" ht="31.5" x14ac:dyDescent="0.25">
      <c r="A72" s="66" t="s">
        <v>163</v>
      </c>
      <c r="B72" s="67" t="s">
        <v>222</v>
      </c>
      <c r="C72" s="68" t="s">
        <v>223</v>
      </c>
      <c r="D72" s="11">
        <v>1.353</v>
      </c>
      <c r="E72" s="31" t="str">
        <f t="shared" ref="E72:E86" si="477">IF(NOT(SUM(L72,S72,Z72,AG72)=0),SUM(L72,S72,Z72,AG72),"нд")</f>
        <v>нд</v>
      </c>
      <c r="F72" s="31" t="str">
        <f t="shared" ref="F72:F86" si="478">IF(NOT(SUM(M72,T72,AA72,AH72)=0),SUM(M72,T72,AA72,AH72),"нд")</f>
        <v>нд</v>
      </c>
      <c r="G72" s="31" t="str">
        <f t="shared" ref="G72:G86" si="479">IF(NOT(SUM(N72,U72,AB72,AI72)=0),SUM(N72,U72,AB72,AI72),"нд")</f>
        <v>нд</v>
      </c>
      <c r="H72" s="31" t="str">
        <f t="shared" ref="H72:H86" si="480">IF(NOT(SUM(O72,V72,AC72,AJ72)=0),SUM(O72,V72,AC72,AJ72),"нд")</f>
        <v>нд</v>
      </c>
      <c r="I72" s="31" t="str">
        <f t="shared" ref="I72:I86" si="481">IF(NOT(SUM(P72,W72,AD72,AK72)=0),SUM(P72,W72,AD72,AK72),"нд")</f>
        <v>нд</v>
      </c>
      <c r="J72" s="31" t="str">
        <f t="shared" ref="J72:J86" si="482">IF(NOT(SUM(Q72,X72,AE72,AL72)=0),SUM(Q72,X72,AE72,AL72),"нд")</f>
        <v>нд</v>
      </c>
      <c r="K72" s="32" t="str">
        <f t="shared" ref="K72:K86" si="483">IF(NOT(SUM(R72,Y72,AF72,AM72)=0),SUM(R72,Y72,AF72,AM72),"нд")</f>
        <v>нд</v>
      </c>
      <c r="L72" s="11" t="s">
        <v>100</v>
      </c>
      <c r="M72" s="74" t="s">
        <v>100</v>
      </c>
      <c r="N72" s="11" t="s">
        <v>100</v>
      </c>
      <c r="O72" s="11" t="s">
        <v>100</v>
      </c>
      <c r="P72" s="11" t="s">
        <v>100</v>
      </c>
      <c r="Q72" s="11" t="s">
        <v>100</v>
      </c>
      <c r="R72" s="11" t="s">
        <v>100</v>
      </c>
      <c r="S72" s="11" t="s">
        <v>100</v>
      </c>
      <c r="T72" s="74" t="s">
        <v>100</v>
      </c>
      <c r="U72" s="11" t="s">
        <v>100</v>
      </c>
      <c r="V72" s="11" t="s">
        <v>100</v>
      </c>
      <c r="W72" s="11" t="s">
        <v>100</v>
      </c>
      <c r="X72" s="11" t="s">
        <v>100</v>
      </c>
      <c r="Y72" s="11" t="s">
        <v>100</v>
      </c>
      <c r="Z72" s="11" t="s">
        <v>100</v>
      </c>
      <c r="AA72" s="74" t="s">
        <v>100</v>
      </c>
      <c r="AB72" s="11" t="s">
        <v>100</v>
      </c>
      <c r="AC72" s="11" t="s">
        <v>100</v>
      </c>
      <c r="AD72" s="11" t="s">
        <v>100</v>
      </c>
      <c r="AE72" s="11" t="s">
        <v>100</v>
      </c>
      <c r="AF72" s="11" t="s">
        <v>100</v>
      </c>
      <c r="AG72" s="11" t="s">
        <v>100</v>
      </c>
      <c r="AH72" s="74" t="s">
        <v>100</v>
      </c>
      <c r="AI72" s="11" t="s">
        <v>100</v>
      </c>
      <c r="AJ72" s="11" t="s">
        <v>100</v>
      </c>
      <c r="AK72" s="11" t="s">
        <v>100</v>
      </c>
      <c r="AL72" s="11" t="s">
        <v>100</v>
      </c>
      <c r="AM72" s="11" t="s">
        <v>100</v>
      </c>
      <c r="AN72" s="31" t="str">
        <f t="shared" si="140"/>
        <v>нд</v>
      </c>
      <c r="AO72" s="31" t="str">
        <f t="shared" si="141"/>
        <v>нд</v>
      </c>
      <c r="AP72" s="31" t="str">
        <f t="shared" si="142"/>
        <v>нд</v>
      </c>
      <c r="AQ72" s="31" t="str">
        <f t="shared" si="143"/>
        <v>нд</v>
      </c>
      <c r="AR72" s="31" t="str">
        <f t="shared" si="144"/>
        <v>нд</v>
      </c>
      <c r="AS72" s="31" t="str">
        <f t="shared" si="145"/>
        <v>нд</v>
      </c>
      <c r="AT72" s="32" t="str">
        <f t="shared" si="146"/>
        <v>нд</v>
      </c>
      <c r="AU72" s="11" t="s">
        <v>100</v>
      </c>
      <c r="AV72" s="74" t="s">
        <v>100</v>
      </c>
      <c r="AW72" s="11" t="s">
        <v>100</v>
      </c>
      <c r="AX72" s="11" t="s">
        <v>100</v>
      </c>
      <c r="AY72" s="11" t="s">
        <v>100</v>
      </c>
      <c r="AZ72" s="11" t="s">
        <v>100</v>
      </c>
      <c r="BA72" s="11" t="s">
        <v>100</v>
      </c>
      <c r="BB72" s="11" t="s">
        <v>100</v>
      </c>
      <c r="BC72" s="74" t="s">
        <v>100</v>
      </c>
      <c r="BD72" s="11" t="s">
        <v>100</v>
      </c>
      <c r="BE72" s="11" t="s">
        <v>100</v>
      </c>
      <c r="BF72" s="11" t="s">
        <v>100</v>
      </c>
      <c r="BG72" s="11" t="s">
        <v>100</v>
      </c>
      <c r="BH72" s="11" t="s">
        <v>100</v>
      </c>
      <c r="BI72" s="11" t="s">
        <v>100</v>
      </c>
      <c r="BJ72" s="74" t="s">
        <v>100</v>
      </c>
      <c r="BK72" s="11" t="s">
        <v>100</v>
      </c>
      <c r="BL72" s="11" t="s">
        <v>100</v>
      </c>
      <c r="BM72" s="11" t="s">
        <v>100</v>
      </c>
      <c r="BN72" s="11" t="s">
        <v>100</v>
      </c>
      <c r="BO72" s="11" t="s">
        <v>100</v>
      </c>
      <c r="BP72" s="11" t="s">
        <v>100</v>
      </c>
      <c r="BQ72" s="74" t="s">
        <v>100</v>
      </c>
      <c r="BR72" s="11" t="s">
        <v>100</v>
      </c>
      <c r="BS72" s="11" t="s">
        <v>100</v>
      </c>
      <c r="BT72" s="11" t="s">
        <v>100</v>
      </c>
      <c r="BU72" s="11" t="s">
        <v>100</v>
      </c>
      <c r="BV72" s="11" t="s">
        <v>100</v>
      </c>
      <c r="BW72" s="74" t="str">
        <f t="shared" si="11"/>
        <v>нд</v>
      </c>
      <c r="BX72" s="94" t="str">
        <f t="shared" si="12"/>
        <v>нд</v>
      </c>
      <c r="BY72" s="74" t="str">
        <f t="shared" si="13"/>
        <v>нд</v>
      </c>
      <c r="BZ72" s="94" t="str">
        <f t="shared" si="14"/>
        <v>нд</v>
      </c>
      <c r="CA72" s="11" t="s">
        <v>100</v>
      </c>
    </row>
    <row r="73" spans="1:79" ht="31.5" x14ac:dyDescent="0.25">
      <c r="A73" s="66" t="s">
        <v>163</v>
      </c>
      <c r="B73" s="67" t="s">
        <v>224</v>
      </c>
      <c r="C73" s="68" t="s">
        <v>225</v>
      </c>
      <c r="D73" s="11">
        <v>0.315</v>
      </c>
      <c r="E73" s="31" t="str">
        <f t="shared" si="477"/>
        <v>нд</v>
      </c>
      <c r="F73" s="31" t="str">
        <f t="shared" si="478"/>
        <v>нд</v>
      </c>
      <c r="G73" s="31" t="str">
        <f t="shared" si="479"/>
        <v>нд</v>
      </c>
      <c r="H73" s="31" t="str">
        <f t="shared" si="480"/>
        <v>нд</v>
      </c>
      <c r="I73" s="31" t="str">
        <f t="shared" si="481"/>
        <v>нд</v>
      </c>
      <c r="J73" s="31" t="str">
        <f t="shared" si="482"/>
        <v>нд</v>
      </c>
      <c r="K73" s="32" t="str">
        <f t="shared" si="483"/>
        <v>нд</v>
      </c>
      <c r="L73" s="106" t="s">
        <v>100</v>
      </c>
      <c r="M73" s="106" t="s">
        <v>100</v>
      </c>
      <c r="N73" s="106" t="s">
        <v>100</v>
      </c>
      <c r="O73" s="106" t="s">
        <v>100</v>
      </c>
      <c r="P73" s="106" t="s">
        <v>100</v>
      </c>
      <c r="Q73" s="106" t="s">
        <v>100</v>
      </c>
      <c r="R73" s="106" t="s">
        <v>100</v>
      </c>
      <c r="S73" s="106" t="s">
        <v>100</v>
      </c>
      <c r="T73" s="106" t="s">
        <v>100</v>
      </c>
      <c r="U73" s="106" t="s">
        <v>100</v>
      </c>
      <c r="V73" s="106" t="s">
        <v>100</v>
      </c>
      <c r="W73" s="106" t="s">
        <v>100</v>
      </c>
      <c r="X73" s="106" t="s">
        <v>100</v>
      </c>
      <c r="Y73" s="106" t="s">
        <v>100</v>
      </c>
      <c r="Z73" s="106" t="s">
        <v>100</v>
      </c>
      <c r="AA73" s="106" t="s">
        <v>100</v>
      </c>
      <c r="AB73" s="106" t="s">
        <v>100</v>
      </c>
      <c r="AC73" s="106" t="s">
        <v>100</v>
      </c>
      <c r="AD73" s="106" t="s">
        <v>100</v>
      </c>
      <c r="AE73" s="106" t="s">
        <v>100</v>
      </c>
      <c r="AF73" s="106" t="s">
        <v>100</v>
      </c>
      <c r="AG73" s="106" t="s">
        <v>100</v>
      </c>
      <c r="AH73" s="106" t="s">
        <v>100</v>
      </c>
      <c r="AI73" s="106" t="s">
        <v>100</v>
      </c>
      <c r="AJ73" s="106" t="s">
        <v>100</v>
      </c>
      <c r="AK73" s="106" t="s">
        <v>100</v>
      </c>
      <c r="AL73" s="106" t="s">
        <v>100</v>
      </c>
      <c r="AM73" s="106" t="s">
        <v>100</v>
      </c>
      <c r="AN73" s="31" t="str">
        <f t="shared" si="140"/>
        <v>нд</v>
      </c>
      <c r="AO73" s="31" t="str">
        <f t="shared" si="141"/>
        <v>нд</v>
      </c>
      <c r="AP73" s="31" t="str">
        <f t="shared" si="142"/>
        <v>нд</v>
      </c>
      <c r="AQ73" s="31" t="str">
        <f t="shared" si="143"/>
        <v>нд</v>
      </c>
      <c r="AR73" s="31" t="str">
        <f t="shared" si="144"/>
        <v>нд</v>
      </c>
      <c r="AS73" s="31" t="str">
        <f t="shared" si="145"/>
        <v>нд</v>
      </c>
      <c r="AT73" s="32" t="str">
        <f t="shared" si="146"/>
        <v>нд</v>
      </c>
      <c r="AU73" s="106" t="s">
        <v>100</v>
      </c>
      <c r="AV73" s="106" t="s">
        <v>100</v>
      </c>
      <c r="AW73" s="106" t="s">
        <v>100</v>
      </c>
      <c r="AX73" s="106" t="s">
        <v>100</v>
      </c>
      <c r="AY73" s="106" t="s">
        <v>100</v>
      </c>
      <c r="AZ73" s="106" t="s">
        <v>100</v>
      </c>
      <c r="BA73" s="106" t="s">
        <v>100</v>
      </c>
      <c r="BB73" s="106" t="s">
        <v>100</v>
      </c>
      <c r="BC73" s="106" t="s">
        <v>100</v>
      </c>
      <c r="BD73" s="106" t="s">
        <v>100</v>
      </c>
      <c r="BE73" s="106" t="s">
        <v>100</v>
      </c>
      <c r="BF73" s="106" t="s">
        <v>100</v>
      </c>
      <c r="BG73" s="106" t="s">
        <v>100</v>
      </c>
      <c r="BH73" s="106" t="s">
        <v>100</v>
      </c>
      <c r="BI73" s="106" t="s">
        <v>100</v>
      </c>
      <c r="BJ73" s="106" t="s">
        <v>100</v>
      </c>
      <c r="BK73" s="106" t="s">
        <v>100</v>
      </c>
      <c r="BL73" s="106" t="s">
        <v>100</v>
      </c>
      <c r="BM73" s="106" t="s">
        <v>100</v>
      </c>
      <c r="BN73" s="106" t="s">
        <v>100</v>
      </c>
      <c r="BO73" s="106" t="s">
        <v>100</v>
      </c>
      <c r="BP73" s="106" t="s">
        <v>100</v>
      </c>
      <c r="BQ73" s="106" t="s">
        <v>100</v>
      </c>
      <c r="BR73" s="106" t="s">
        <v>100</v>
      </c>
      <c r="BS73" s="106" t="s">
        <v>100</v>
      </c>
      <c r="BT73" s="106" t="s">
        <v>100</v>
      </c>
      <c r="BU73" s="106" t="s">
        <v>100</v>
      </c>
      <c r="BV73" s="106" t="s">
        <v>100</v>
      </c>
      <c r="BW73" s="74" t="str">
        <f t="shared" si="11"/>
        <v>нд</v>
      </c>
      <c r="BX73" s="94" t="str">
        <f t="shared" si="12"/>
        <v>нд</v>
      </c>
      <c r="BY73" s="74" t="str">
        <f t="shared" si="13"/>
        <v>нд</v>
      </c>
      <c r="BZ73" s="94" t="str">
        <f t="shared" si="14"/>
        <v>нд</v>
      </c>
      <c r="CA73" s="106" t="s">
        <v>100</v>
      </c>
    </row>
    <row r="74" spans="1:79" ht="31.5" x14ac:dyDescent="0.25">
      <c r="A74" s="66" t="s">
        <v>163</v>
      </c>
      <c r="B74" s="67" t="s">
        <v>226</v>
      </c>
      <c r="C74" s="68" t="s">
        <v>227</v>
      </c>
      <c r="D74" s="11">
        <v>0.47</v>
      </c>
      <c r="E74" s="31" t="str">
        <f t="shared" si="477"/>
        <v>нд</v>
      </c>
      <c r="F74" s="31" t="str">
        <f t="shared" si="478"/>
        <v>нд</v>
      </c>
      <c r="G74" s="31" t="str">
        <f t="shared" si="479"/>
        <v>нд</v>
      </c>
      <c r="H74" s="31" t="str">
        <f t="shared" si="480"/>
        <v>нд</v>
      </c>
      <c r="I74" s="31" t="str">
        <f t="shared" si="481"/>
        <v>нд</v>
      </c>
      <c r="J74" s="31" t="str">
        <f t="shared" si="482"/>
        <v>нд</v>
      </c>
      <c r="K74" s="32" t="str">
        <f t="shared" si="483"/>
        <v>нд</v>
      </c>
      <c r="L74" s="11" t="s">
        <v>100</v>
      </c>
      <c r="M74" s="74" t="s">
        <v>100</v>
      </c>
      <c r="N74" s="11" t="s">
        <v>100</v>
      </c>
      <c r="O74" s="11" t="s">
        <v>100</v>
      </c>
      <c r="P74" s="11" t="s">
        <v>100</v>
      </c>
      <c r="Q74" s="11" t="s">
        <v>100</v>
      </c>
      <c r="R74" s="11" t="s">
        <v>100</v>
      </c>
      <c r="S74" s="11" t="s">
        <v>100</v>
      </c>
      <c r="T74" s="74" t="s">
        <v>100</v>
      </c>
      <c r="U74" s="11" t="s">
        <v>100</v>
      </c>
      <c r="V74" s="11" t="s">
        <v>100</v>
      </c>
      <c r="W74" s="11" t="s">
        <v>100</v>
      </c>
      <c r="X74" s="11" t="s">
        <v>100</v>
      </c>
      <c r="Y74" s="11" t="s">
        <v>100</v>
      </c>
      <c r="Z74" s="11" t="s">
        <v>100</v>
      </c>
      <c r="AA74" s="74" t="s">
        <v>100</v>
      </c>
      <c r="AB74" s="11" t="s">
        <v>100</v>
      </c>
      <c r="AC74" s="11" t="s">
        <v>100</v>
      </c>
      <c r="AD74" s="11" t="s">
        <v>100</v>
      </c>
      <c r="AE74" s="11" t="s">
        <v>100</v>
      </c>
      <c r="AF74" s="11" t="s">
        <v>100</v>
      </c>
      <c r="AG74" s="11" t="s">
        <v>100</v>
      </c>
      <c r="AH74" s="74" t="s">
        <v>100</v>
      </c>
      <c r="AI74" s="11" t="s">
        <v>100</v>
      </c>
      <c r="AJ74" s="11" t="s">
        <v>100</v>
      </c>
      <c r="AK74" s="11" t="s">
        <v>100</v>
      </c>
      <c r="AL74" s="11" t="s">
        <v>100</v>
      </c>
      <c r="AM74" s="11" t="s">
        <v>100</v>
      </c>
      <c r="AN74" s="31" t="str">
        <f t="shared" si="140"/>
        <v>нд</v>
      </c>
      <c r="AO74" s="31" t="str">
        <f t="shared" si="141"/>
        <v>нд</v>
      </c>
      <c r="AP74" s="31" t="str">
        <f t="shared" si="142"/>
        <v>нд</v>
      </c>
      <c r="AQ74" s="31" t="str">
        <f t="shared" si="143"/>
        <v>нд</v>
      </c>
      <c r="AR74" s="31" t="str">
        <f t="shared" si="144"/>
        <v>нд</v>
      </c>
      <c r="AS74" s="31" t="str">
        <f t="shared" si="145"/>
        <v>нд</v>
      </c>
      <c r="AT74" s="32" t="str">
        <f t="shared" si="146"/>
        <v>нд</v>
      </c>
      <c r="AU74" s="11" t="s">
        <v>100</v>
      </c>
      <c r="AV74" s="74" t="s">
        <v>100</v>
      </c>
      <c r="AW74" s="11" t="s">
        <v>100</v>
      </c>
      <c r="AX74" s="11" t="s">
        <v>100</v>
      </c>
      <c r="AY74" s="11" t="s">
        <v>100</v>
      </c>
      <c r="AZ74" s="11" t="s">
        <v>100</v>
      </c>
      <c r="BA74" s="11" t="s">
        <v>100</v>
      </c>
      <c r="BB74" s="11" t="s">
        <v>100</v>
      </c>
      <c r="BC74" s="74" t="s">
        <v>100</v>
      </c>
      <c r="BD74" s="11" t="s">
        <v>100</v>
      </c>
      <c r="BE74" s="11" t="s">
        <v>100</v>
      </c>
      <c r="BF74" s="11" t="s">
        <v>100</v>
      </c>
      <c r="BG74" s="11" t="s">
        <v>100</v>
      </c>
      <c r="BH74" s="11" t="s">
        <v>100</v>
      </c>
      <c r="BI74" s="11" t="s">
        <v>100</v>
      </c>
      <c r="BJ74" s="74" t="s">
        <v>100</v>
      </c>
      <c r="BK74" s="11" t="s">
        <v>100</v>
      </c>
      <c r="BL74" s="11" t="s">
        <v>100</v>
      </c>
      <c r="BM74" s="11" t="s">
        <v>100</v>
      </c>
      <c r="BN74" s="11" t="s">
        <v>100</v>
      </c>
      <c r="BO74" s="11" t="s">
        <v>100</v>
      </c>
      <c r="BP74" s="11" t="s">
        <v>100</v>
      </c>
      <c r="BQ74" s="74" t="s">
        <v>100</v>
      </c>
      <c r="BR74" s="11" t="s">
        <v>100</v>
      </c>
      <c r="BS74" s="11" t="s">
        <v>100</v>
      </c>
      <c r="BT74" s="11" t="s">
        <v>100</v>
      </c>
      <c r="BU74" s="11" t="s">
        <v>100</v>
      </c>
      <c r="BV74" s="11" t="s">
        <v>100</v>
      </c>
      <c r="BW74" s="74" t="str">
        <f t="shared" si="11"/>
        <v>нд</v>
      </c>
      <c r="BX74" s="94" t="str">
        <f t="shared" si="12"/>
        <v>нд</v>
      </c>
      <c r="BY74" s="74" t="str">
        <f t="shared" si="13"/>
        <v>нд</v>
      </c>
      <c r="BZ74" s="94" t="str">
        <f t="shared" si="14"/>
        <v>нд</v>
      </c>
      <c r="CA74" s="11" t="s">
        <v>100</v>
      </c>
    </row>
    <row r="75" spans="1:79" ht="31.5" x14ac:dyDescent="0.25">
      <c r="A75" s="66" t="s">
        <v>163</v>
      </c>
      <c r="B75" s="67" t="s">
        <v>228</v>
      </c>
      <c r="C75" s="68" t="s">
        <v>229</v>
      </c>
      <c r="D75" s="11">
        <v>0.93899999999999995</v>
      </c>
      <c r="E75" s="31" t="str">
        <f t="shared" si="477"/>
        <v>нд</v>
      </c>
      <c r="F75" s="31" t="str">
        <f t="shared" si="478"/>
        <v>нд</v>
      </c>
      <c r="G75" s="31" t="str">
        <f t="shared" si="479"/>
        <v>нд</v>
      </c>
      <c r="H75" s="31" t="str">
        <f t="shared" si="480"/>
        <v>нд</v>
      </c>
      <c r="I75" s="31" t="str">
        <f t="shared" si="481"/>
        <v>нд</v>
      </c>
      <c r="J75" s="31" t="str">
        <f t="shared" si="482"/>
        <v>нд</v>
      </c>
      <c r="K75" s="32" t="str">
        <f t="shared" si="483"/>
        <v>нд</v>
      </c>
      <c r="L75" s="11" t="s">
        <v>100</v>
      </c>
      <c r="M75" s="11" t="s">
        <v>100</v>
      </c>
      <c r="N75" s="11" t="s">
        <v>100</v>
      </c>
      <c r="O75" s="11" t="s">
        <v>100</v>
      </c>
      <c r="P75" s="11" t="s">
        <v>100</v>
      </c>
      <c r="Q75" s="11" t="s">
        <v>100</v>
      </c>
      <c r="R75" s="11" t="s">
        <v>100</v>
      </c>
      <c r="S75" s="11" t="s">
        <v>100</v>
      </c>
      <c r="T75" s="11" t="s">
        <v>100</v>
      </c>
      <c r="U75" s="11" t="s">
        <v>100</v>
      </c>
      <c r="V75" s="11" t="s">
        <v>100</v>
      </c>
      <c r="W75" s="11" t="s">
        <v>100</v>
      </c>
      <c r="X75" s="11" t="s">
        <v>100</v>
      </c>
      <c r="Y75" s="11" t="s">
        <v>100</v>
      </c>
      <c r="Z75" s="11" t="s">
        <v>100</v>
      </c>
      <c r="AA75" s="11" t="s">
        <v>100</v>
      </c>
      <c r="AB75" s="11" t="s">
        <v>100</v>
      </c>
      <c r="AC75" s="11" t="s">
        <v>100</v>
      </c>
      <c r="AD75" s="11" t="s">
        <v>100</v>
      </c>
      <c r="AE75" s="11" t="s">
        <v>100</v>
      </c>
      <c r="AF75" s="11" t="s">
        <v>100</v>
      </c>
      <c r="AG75" s="11" t="s">
        <v>100</v>
      </c>
      <c r="AH75" s="11" t="s">
        <v>100</v>
      </c>
      <c r="AI75" s="11" t="s">
        <v>100</v>
      </c>
      <c r="AJ75" s="11" t="s">
        <v>100</v>
      </c>
      <c r="AK75" s="11" t="s">
        <v>100</v>
      </c>
      <c r="AL75" s="11" t="s">
        <v>100</v>
      </c>
      <c r="AM75" s="11" t="s">
        <v>100</v>
      </c>
      <c r="AN75" s="31" t="str">
        <f t="shared" si="140"/>
        <v>нд</v>
      </c>
      <c r="AO75" s="31" t="str">
        <f t="shared" si="141"/>
        <v>нд</v>
      </c>
      <c r="AP75" s="31" t="str">
        <f t="shared" si="142"/>
        <v>нд</v>
      </c>
      <c r="AQ75" s="31" t="str">
        <f t="shared" si="143"/>
        <v>нд</v>
      </c>
      <c r="AR75" s="31" t="str">
        <f t="shared" si="144"/>
        <v>нд</v>
      </c>
      <c r="AS75" s="31" t="str">
        <f t="shared" si="145"/>
        <v>нд</v>
      </c>
      <c r="AT75" s="32" t="str">
        <f t="shared" si="146"/>
        <v>нд</v>
      </c>
      <c r="AU75" s="11" t="s">
        <v>100</v>
      </c>
      <c r="AV75" s="11" t="s">
        <v>100</v>
      </c>
      <c r="AW75" s="11" t="s">
        <v>100</v>
      </c>
      <c r="AX75" s="11" t="s">
        <v>100</v>
      </c>
      <c r="AY75" s="11" t="s">
        <v>100</v>
      </c>
      <c r="AZ75" s="11" t="s">
        <v>100</v>
      </c>
      <c r="BA75" s="11" t="s">
        <v>100</v>
      </c>
      <c r="BB75" s="11" t="s">
        <v>100</v>
      </c>
      <c r="BC75" s="11" t="s">
        <v>100</v>
      </c>
      <c r="BD75" s="11" t="s">
        <v>100</v>
      </c>
      <c r="BE75" s="11" t="s">
        <v>100</v>
      </c>
      <c r="BF75" s="11" t="s">
        <v>100</v>
      </c>
      <c r="BG75" s="11" t="s">
        <v>100</v>
      </c>
      <c r="BH75" s="11" t="s">
        <v>100</v>
      </c>
      <c r="BI75" s="11" t="s">
        <v>100</v>
      </c>
      <c r="BJ75" s="11" t="s">
        <v>100</v>
      </c>
      <c r="BK75" s="11" t="s">
        <v>100</v>
      </c>
      <c r="BL75" s="11" t="s">
        <v>100</v>
      </c>
      <c r="BM75" s="11" t="s">
        <v>100</v>
      </c>
      <c r="BN75" s="11" t="s">
        <v>100</v>
      </c>
      <c r="BO75" s="11" t="s">
        <v>100</v>
      </c>
      <c r="BP75" s="11" t="s">
        <v>100</v>
      </c>
      <c r="BQ75" s="11" t="s">
        <v>100</v>
      </c>
      <c r="BR75" s="11" t="s">
        <v>100</v>
      </c>
      <c r="BS75" s="11" t="s">
        <v>100</v>
      </c>
      <c r="BT75" s="11" t="s">
        <v>100</v>
      </c>
      <c r="BU75" s="11" t="s">
        <v>100</v>
      </c>
      <c r="BV75" s="11" t="s">
        <v>100</v>
      </c>
      <c r="BW75" s="74" t="str">
        <f t="shared" si="11"/>
        <v>нд</v>
      </c>
      <c r="BX75" s="94" t="str">
        <f t="shared" si="12"/>
        <v>нд</v>
      </c>
      <c r="BY75" s="74" t="str">
        <f t="shared" si="13"/>
        <v>нд</v>
      </c>
      <c r="BZ75" s="94" t="str">
        <f t="shared" si="14"/>
        <v>нд</v>
      </c>
      <c r="CA75" s="11" t="s">
        <v>100</v>
      </c>
    </row>
    <row r="76" spans="1:79" ht="31.5" x14ac:dyDescent="0.25">
      <c r="A76" s="66" t="s">
        <v>163</v>
      </c>
      <c r="B76" s="67" t="s">
        <v>230</v>
      </c>
      <c r="C76" s="68" t="s">
        <v>231</v>
      </c>
      <c r="D76" s="11">
        <v>0.47</v>
      </c>
      <c r="E76" s="31" t="str">
        <f t="shared" si="477"/>
        <v>нд</v>
      </c>
      <c r="F76" s="31" t="str">
        <f t="shared" si="478"/>
        <v>нд</v>
      </c>
      <c r="G76" s="31" t="str">
        <f t="shared" si="479"/>
        <v>нд</v>
      </c>
      <c r="H76" s="31" t="str">
        <f t="shared" si="480"/>
        <v>нд</v>
      </c>
      <c r="I76" s="31" t="str">
        <f t="shared" si="481"/>
        <v>нд</v>
      </c>
      <c r="J76" s="31" t="str">
        <f t="shared" si="482"/>
        <v>нд</v>
      </c>
      <c r="K76" s="32" t="str">
        <f t="shared" si="483"/>
        <v>нд</v>
      </c>
      <c r="L76" s="107" t="s">
        <v>100</v>
      </c>
      <c r="M76" s="107" t="s">
        <v>100</v>
      </c>
      <c r="N76" s="107" t="s">
        <v>100</v>
      </c>
      <c r="O76" s="107" t="s">
        <v>100</v>
      </c>
      <c r="P76" s="107" t="s">
        <v>100</v>
      </c>
      <c r="Q76" s="107" t="s">
        <v>100</v>
      </c>
      <c r="R76" s="107" t="s">
        <v>100</v>
      </c>
      <c r="S76" s="107" t="s">
        <v>100</v>
      </c>
      <c r="T76" s="107" t="s">
        <v>100</v>
      </c>
      <c r="U76" s="107" t="s">
        <v>100</v>
      </c>
      <c r="V76" s="107" t="s">
        <v>100</v>
      </c>
      <c r="W76" s="107" t="s">
        <v>100</v>
      </c>
      <c r="X76" s="107" t="s">
        <v>100</v>
      </c>
      <c r="Y76" s="107" t="s">
        <v>100</v>
      </c>
      <c r="Z76" s="107" t="s">
        <v>100</v>
      </c>
      <c r="AA76" s="107" t="s">
        <v>100</v>
      </c>
      <c r="AB76" s="107" t="s">
        <v>100</v>
      </c>
      <c r="AC76" s="107" t="s">
        <v>100</v>
      </c>
      <c r="AD76" s="107" t="s">
        <v>100</v>
      </c>
      <c r="AE76" s="107" t="s">
        <v>100</v>
      </c>
      <c r="AF76" s="107" t="s">
        <v>100</v>
      </c>
      <c r="AG76" s="107" t="s">
        <v>100</v>
      </c>
      <c r="AH76" s="107" t="s">
        <v>100</v>
      </c>
      <c r="AI76" s="107" t="s">
        <v>100</v>
      </c>
      <c r="AJ76" s="107" t="s">
        <v>100</v>
      </c>
      <c r="AK76" s="107" t="s">
        <v>100</v>
      </c>
      <c r="AL76" s="107" t="s">
        <v>100</v>
      </c>
      <c r="AM76" s="107" t="s">
        <v>100</v>
      </c>
      <c r="AN76" s="31" t="str">
        <f t="shared" si="140"/>
        <v>нд</v>
      </c>
      <c r="AO76" s="31" t="str">
        <f t="shared" si="141"/>
        <v>нд</v>
      </c>
      <c r="AP76" s="31" t="str">
        <f t="shared" si="142"/>
        <v>нд</v>
      </c>
      <c r="AQ76" s="31" t="str">
        <f t="shared" si="143"/>
        <v>нд</v>
      </c>
      <c r="AR76" s="31" t="str">
        <f t="shared" si="144"/>
        <v>нд</v>
      </c>
      <c r="AS76" s="31" t="str">
        <f t="shared" si="145"/>
        <v>нд</v>
      </c>
      <c r="AT76" s="32" t="str">
        <f t="shared" si="146"/>
        <v>нд</v>
      </c>
      <c r="AU76" s="107" t="s">
        <v>100</v>
      </c>
      <c r="AV76" s="107" t="s">
        <v>100</v>
      </c>
      <c r="AW76" s="107" t="s">
        <v>100</v>
      </c>
      <c r="AX76" s="107" t="s">
        <v>100</v>
      </c>
      <c r="AY76" s="107" t="s">
        <v>100</v>
      </c>
      <c r="AZ76" s="107" t="s">
        <v>100</v>
      </c>
      <c r="BA76" s="107" t="s">
        <v>100</v>
      </c>
      <c r="BB76" s="107" t="s">
        <v>100</v>
      </c>
      <c r="BC76" s="107" t="s">
        <v>100</v>
      </c>
      <c r="BD76" s="107" t="s">
        <v>100</v>
      </c>
      <c r="BE76" s="107" t="s">
        <v>100</v>
      </c>
      <c r="BF76" s="107" t="s">
        <v>100</v>
      </c>
      <c r="BG76" s="107" t="s">
        <v>100</v>
      </c>
      <c r="BH76" s="107" t="s">
        <v>100</v>
      </c>
      <c r="BI76" s="107" t="s">
        <v>100</v>
      </c>
      <c r="BJ76" s="107" t="s">
        <v>100</v>
      </c>
      <c r="BK76" s="107" t="s">
        <v>100</v>
      </c>
      <c r="BL76" s="107" t="s">
        <v>100</v>
      </c>
      <c r="BM76" s="107" t="s">
        <v>100</v>
      </c>
      <c r="BN76" s="107" t="s">
        <v>100</v>
      </c>
      <c r="BO76" s="107" t="s">
        <v>100</v>
      </c>
      <c r="BP76" s="107" t="s">
        <v>100</v>
      </c>
      <c r="BQ76" s="107" t="s">
        <v>100</v>
      </c>
      <c r="BR76" s="107" t="s">
        <v>100</v>
      </c>
      <c r="BS76" s="107" t="s">
        <v>100</v>
      </c>
      <c r="BT76" s="107" t="s">
        <v>100</v>
      </c>
      <c r="BU76" s="107" t="s">
        <v>100</v>
      </c>
      <c r="BV76" s="107" t="s">
        <v>100</v>
      </c>
      <c r="BW76" s="74" t="str">
        <f t="shared" si="11"/>
        <v>нд</v>
      </c>
      <c r="BX76" s="94" t="str">
        <f t="shared" si="12"/>
        <v>нд</v>
      </c>
      <c r="BY76" s="74" t="str">
        <f t="shared" si="13"/>
        <v>нд</v>
      </c>
      <c r="BZ76" s="94" t="str">
        <f t="shared" si="14"/>
        <v>нд</v>
      </c>
      <c r="CA76" s="107" t="s">
        <v>100</v>
      </c>
    </row>
    <row r="77" spans="1:79" ht="47.25" x14ac:dyDescent="0.25">
      <c r="A77" s="66" t="s">
        <v>163</v>
      </c>
      <c r="B77" s="67" t="s">
        <v>232</v>
      </c>
      <c r="C77" s="68" t="s">
        <v>233</v>
      </c>
      <c r="D77" s="11">
        <v>0.93899999999999995</v>
      </c>
      <c r="E77" s="31" t="str">
        <f t="shared" si="477"/>
        <v>нд</v>
      </c>
      <c r="F77" s="31" t="str">
        <f t="shared" si="478"/>
        <v>нд</v>
      </c>
      <c r="G77" s="31" t="str">
        <f t="shared" si="479"/>
        <v>нд</v>
      </c>
      <c r="H77" s="31" t="str">
        <f t="shared" si="480"/>
        <v>нд</v>
      </c>
      <c r="I77" s="31" t="str">
        <f t="shared" si="481"/>
        <v>нд</v>
      </c>
      <c r="J77" s="31" t="str">
        <f t="shared" si="482"/>
        <v>нд</v>
      </c>
      <c r="K77" s="32" t="str">
        <f t="shared" si="483"/>
        <v>нд</v>
      </c>
      <c r="L77" s="107" t="s">
        <v>100</v>
      </c>
      <c r="M77" s="107" t="s">
        <v>100</v>
      </c>
      <c r="N77" s="107" t="s">
        <v>100</v>
      </c>
      <c r="O77" s="107" t="s">
        <v>100</v>
      </c>
      <c r="P77" s="107" t="s">
        <v>100</v>
      </c>
      <c r="Q77" s="107" t="s">
        <v>100</v>
      </c>
      <c r="R77" s="107" t="s">
        <v>100</v>
      </c>
      <c r="S77" s="107" t="s">
        <v>100</v>
      </c>
      <c r="T77" s="107" t="s">
        <v>100</v>
      </c>
      <c r="U77" s="107" t="s">
        <v>100</v>
      </c>
      <c r="V77" s="107" t="s">
        <v>100</v>
      </c>
      <c r="W77" s="107" t="s">
        <v>100</v>
      </c>
      <c r="X77" s="107" t="s">
        <v>100</v>
      </c>
      <c r="Y77" s="107" t="s">
        <v>100</v>
      </c>
      <c r="Z77" s="107" t="s">
        <v>100</v>
      </c>
      <c r="AA77" s="107" t="s">
        <v>100</v>
      </c>
      <c r="AB77" s="107" t="s">
        <v>100</v>
      </c>
      <c r="AC77" s="107" t="s">
        <v>100</v>
      </c>
      <c r="AD77" s="107" t="s">
        <v>100</v>
      </c>
      <c r="AE77" s="107" t="s">
        <v>100</v>
      </c>
      <c r="AF77" s="107" t="s">
        <v>100</v>
      </c>
      <c r="AG77" s="107" t="s">
        <v>100</v>
      </c>
      <c r="AH77" s="107" t="s">
        <v>100</v>
      </c>
      <c r="AI77" s="107" t="s">
        <v>100</v>
      </c>
      <c r="AJ77" s="107" t="s">
        <v>100</v>
      </c>
      <c r="AK77" s="107" t="s">
        <v>100</v>
      </c>
      <c r="AL77" s="107" t="s">
        <v>100</v>
      </c>
      <c r="AM77" s="107" t="s">
        <v>100</v>
      </c>
      <c r="AN77" s="31" t="str">
        <f t="shared" si="140"/>
        <v>нд</v>
      </c>
      <c r="AO77" s="31" t="str">
        <f t="shared" si="141"/>
        <v>нд</v>
      </c>
      <c r="AP77" s="31" t="str">
        <f t="shared" si="142"/>
        <v>нд</v>
      </c>
      <c r="AQ77" s="31" t="str">
        <f t="shared" si="143"/>
        <v>нд</v>
      </c>
      <c r="AR77" s="31" t="str">
        <f t="shared" si="144"/>
        <v>нд</v>
      </c>
      <c r="AS77" s="31" t="str">
        <f t="shared" si="145"/>
        <v>нд</v>
      </c>
      <c r="AT77" s="32" t="str">
        <f t="shared" si="146"/>
        <v>нд</v>
      </c>
      <c r="AU77" s="107" t="s">
        <v>100</v>
      </c>
      <c r="AV77" s="107" t="s">
        <v>100</v>
      </c>
      <c r="AW77" s="107" t="s">
        <v>100</v>
      </c>
      <c r="AX77" s="107" t="s">
        <v>100</v>
      </c>
      <c r="AY77" s="107" t="s">
        <v>100</v>
      </c>
      <c r="AZ77" s="107" t="s">
        <v>100</v>
      </c>
      <c r="BA77" s="107" t="s">
        <v>100</v>
      </c>
      <c r="BB77" s="107" t="s">
        <v>100</v>
      </c>
      <c r="BC77" s="107" t="s">
        <v>100</v>
      </c>
      <c r="BD77" s="107" t="s">
        <v>100</v>
      </c>
      <c r="BE77" s="107" t="s">
        <v>100</v>
      </c>
      <c r="BF77" s="107" t="s">
        <v>100</v>
      </c>
      <c r="BG77" s="107" t="s">
        <v>100</v>
      </c>
      <c r="BH77" s="107" t="s">
        <v>100</v>
      </c>
      <c r="BI77" s="107" t="s">
        <v>100</v>
      </c>
      <c r="BJ77" s="107" t="s">
        <v>100</v>
      </c>
      <c r="BK77" s="107" t="s">
        <v>100</v>
      </c>
      <c r="BL77" s="107" t="s">
        <v>100</v>
      </c>
      <c r="BM77" s="107" t="s">
        <v>100</v>
      </c>
      <c r="BN77" s="107" t="s">
        <v>100</v>
      </c>
      <c r="BO77" s="107" t="s">
        <v>100</v>
      </c>
      <c r="BP77" s="107" t="s">
        <v>100</v>
      </c>
      <c r="BQ77" s="107" t="s">
        <v>100</v>
      </c>
      <c r="BR77" s="107" t="s">
        <v>100</v>
      </c>
      <c r="BS77" s="107" t="s">
        <v>100</v>
      </c>
      <c r="BT77" s="107" t="s">
        <v>100</v>
      </c>
      <c r="BU77" s="107" t="s">
        <v>100</v>
      </c>
      <c r="BV77" s="107" t="s">
        <v>100</v>
      </c>
      <c r="BW77" s="74" t="str">
        <f t="shared" si="11"/>
        <v>нд</v>
      </c>
      <c r="BX77" s="94" t="str">
        <f t="shared" si="12"/>
        <v>нд</v>
      </c>
      <c r="BY77" s="74" t="str">
        <f t="shared" si="13"/>
        <v>нд</v>
      </c>
      <c r="BZ77" s="94" t="str">
        <f t="shared" si="14"/>
        <v>нд</v>
      </c>
      <c r="CA77" s="107" t="s">
        <v>100</v>
      </c>
    </row>
    <row r="78" spans="1:79" ht="24" customHeight="1" x14ac:dyDescent="0.25">
      <c r="A78" s="66" t="s">
        <v>163</v>
      </c>
      <c r="B78" s="67" t="s">
        <v>234</v>
      </c>
      <c r="C78" s="68" t="s">
        <v>235</v>
      </c>
      <c r="D78" s="11">
        <v>0.97899999999999998</v>
      </c>
      <c r="E78" s="31" t="str">
        <f t="shared" si="477"/>
        <v>нд</v>
      </c>
      <c r="F78" s="31" t="str">
        <f t="shared" si="478"/>
        <v>нд</v>
      </c>
      <c r="G78" s="31" t="str">
        <f t="shared" si="479"/>
        <v>нд</v>
      </c>
      <c r="H78" s="31" t="str">
        <f t="shared" si="480"/>
        <v>нд</v>
      </c>
      <c r="I78" s="31" t="str">
        <f t="shared" si="481"/>
        <v>нд</v>
      </c>
      <c r="J78" s="31" t="str">
        <f t="shared" si="482"/>
        <v>нд</v>
      </c>
      <c r="K78" s="32" t="str">
        <f t="shared" si="483"/>
        <v>нд</v>
      </c>
      <c r="L78" s="11" t="s">
        <v>100</v>
      </c>
      <c r="M78" s="11" t="s">
        <v>100</v>
      </c>
      <c r="N78" s="11" t="s">
        <v>100</v>
      </c>
      <c r="O78" s="11" t="s">
        <v>100</v>
      </c>
      <c r="P78" s="11" t="s">
        <v>100</v>
      </c>
      <c r="Q78" s="11" t="s">
        <v>100</v>
      </c>
      <c r="R78" s="11" t="s">
        <v>100</v>
      </c>
      <c r="S78" s="11" t="s">
        <v>100</v>
      </c>
      <c r="T78" s="11" t="s">
        <v>100</v>
      </c>
      <c r="U78" s="11" t="s">
        <v>100</v>
      </c>
      <c r="V78" s="11" t="s">
        <v>100</v>
      </c>
      <c r="W78" s="11" t="s">
        <v>100</v>
      </c>
      <c r="X78" s="11" t="s">
        <v>100</v>
      </c>
      <c r="Y78" s="11" t="s">
        <v>100</v>
      </c>
      <c r="Z78" s="11" t="s">
        <v>100</v>
      </c>
      <c r="AA78" s="11" t="s">
        <v>100</v>
      </c>
      <c r="AB78" s="11" t="s">
        <v>100</v>
      </c>
      <c r="AC78" s="11" t="s">
        <v>100</v>
      </c>
      <c r="AD78" s="11" t="s">
        <v>100</v>
      </c>
      <c r="AE78" s="11" t="s">
        <v>100</v>
      </c>
      <c r="AF78" s="11" t="s">
        <v>100</v>
      </c>
      <c r="AG78" s="11" t="s">
        <v>100</v>
      </c>
      <c r="AH78" s="11" t="s">
        <v>100</v>
      </c>
      <c r="AI78" s="11" t="s">
        <v>100</v>
      </c>
      <c r="AJ78" s="11" t="s">
        <v>100</v>
      </c>
      <c r="AK78" s="11" t="s">
        <v>100</v>
      </c>
      <c r="AL78" s="11" t="s">
        <v>100</v>
      </c>
      <c r="AM78" s="11" t="s">
        <v>100</v>
      </c>
      <c r="AN78" s="31" t="str">
        <f t="shared" si="140"/>
        <v>нд</v>
      </c>
      <c r="AO78" s="31" t="str">
        <f t="shared" si="141"/>
        <v>нд</v>
      </c>
      <c r="AP78" s="31" t="str">
        <f t="shared" si="142"/>
        <v>нд</v>
      </c>
      <c r="AQ78" s="31" t="str">
        <f t="shared" si="143"/>
        <v>нд</v>
      </c>
      <c r="AR78" s="31" t="str">
        <f t="shared" si="144"/>
        <v>нд</v>
      </c>
      <c r="AS78" s="31" t="str">
        <f t="shared" si="145"/>
        <v>нд</v>
      </c>
      <c r="AT78" s="32" t="str">
        <f t="shared" si="146"/>
        <v>нд</v>
      </c>
      <c r="AU78" s="11" t="s">
        <v>100</v>
      </c>
      <c r="AV78" s="11" t="s">
        <v>100</v>
      </c>
      <c r="AW78" s="11" t="s">
        <v>100</v>
      </c>
      <c r="AX78" s="11" t="s">
        <v>100</v>
      </c>
      <c r="AY78" s="11" t="s">
        <v>100</v>
      </c>
      <c r="AZ78" s="11" t="s">
        <v>100</v>
      </c>
      <c r="BA78" s="11" t="s">
        <v>100</v>
      </c>
      <c r="BB78" s="11" t="s">
        <v>100</v>
      </c>
      <c r="BC78" s="11" t="s">
        <v>100</v>
      </c>
      <c r="BD78" s="11" t="s">
        <v>100</v>
      </c>
      <c r="BE78" s="11" t="s">
        <v>100</v>
      </c>
      <c r="BF78" s="11" t="s">
        <v>100</v>
      </c>
      <c r="BG78" s="11" t="s">
        <v>100</v>
      </c>
      <c r="BH78" s="11" t="s">
        <v>100</v>
      </c>
      <c r="BI78" s="11" t="s">
        <v>100</v>
      </c>
      <c r="BJ78" s="11" t="s">
        <v>100</v>
      </c>
      <c r="BK78" s="11" t="s">
        <v>100</v>
      </c>
      <c r="BL78" s="11" t="s">
        <v>100</v>
      </c>
      <c r="BM78" s="11" t="s">
        <v>100</v>
      </c>
      <c r="BN78" s="11" t="s">
        <v>100</v>
      </c>
      <c r="BO78" s="11" t="s">
        <v>100</v>
      </c>
      <c r="BP78" s="11" t="s">
        <v>100</v>
      </c>
      <c r="BQ78" s="11" t="s">
        <v>100</v>
      </c>
      <c r="BR78" s="11" t="s">
        <v>100</v>
      </c>
      <c r="BS78" s="11" t="s">
        <v>100</v>
      </c>
      <c r="BT78" s="11" t="s">
        <v>100</v>
      </c>
      <c r="BU78" s="11" t="s">
        <v>100</v>
      </c>
      <c r="BV78" s="11" t="s">
        <v>100</v>
      </c>
      <c r="BW78" s="74" t="str">
        <f t="shared" si="11"/>
        <v>нд</v>
      </c>
      <c r="BX78" s="94" t="str">
        <f t="shared" si="12"/>
        <v>нд</v>
      </c>
      <c r="BY78" s="74" t="str">
        <f t="shared" si="13"/>
        <v>нд</v>
      </c>
      <c r="BZ78" s="94" t="str">
        <f t="shared" si="14"/>
        <v>нд</v>
      </c>
      <c r="CA78" s="11" t="s">
        <v>100</v>
      </c>
    </row>
    <row r="79" spans="1:79" ht="31.5" x14ac:dyDescent="0.25">
      <c r="A79" s="66" t="s">
        <v>163</v>
      </c>
      <c r="B79" s="67" t="s">
        <v>236</v>
      </c>
      <c r="C79" s="68" t="s">
        <v>237</v>
      </c>
      <c r="D79" s="11">
        <v>0.97899999999999998</v>
      </c>
      <c r="E79" s="31" t="str">
        <f t="shared" si="477"/>
        <v>нд</v>
      </c>
      <c r="F79" s="31" t="str">
        <f t="shared" si="478"/>
        <v>нд</v>
      </c>
      <c r="G79" s="31" t="str">
        <f t="shared" si="479"/>
        <v>нд</v>
      </c>
      <c r="H79" s="31" t="str">
        <f t="shared" si="480"/>
        <v>нд</v>
      </c>
      <c r="I79" s="31" t="str">
        <f t="shared" si="481"/>
        <v>нд</v>
      </c>
      <c r="J79" s="31" t="str">
        <f t="shared" si="482"/>
        <v>нд</v>
      </c>
      <c r="K79" s="32" t="str">
        <f t="shared" si="483"/>
        <v>нд</v>
      </c>
      <c r="L79" s="108" t="s">
        <v>100</v>
      </c>
      <c r="M79" s="108" t="s">
        <v>100</v>
      </c>
      <c r="N79" s="108" t="s">
        <v>100</v>
      </c>
      <c r="O79" s="108" t="s">
        <v>100</v>
      </c>
      <c r="P79" s="108" t="s">
        <v>100</v>
      </c>
      <c r="Q79" s="108" t="s">
        <v>100</v>
      </c>
      <c r="R79" s="108" t="s">
        <v>100</v>
      </c>
      <c r="S79" s="108" t="s">
        <v>100</v>
      </c>
      <c r="T79" s="108" t="s">
        <v>100</v>
      </c>
      <c r="U79" s="108" t="s">
        <v>100</v>
      </c>
      <c r="V79" s="108" t="s">
        <v>100</v>
      </c>
      <c r="W79" s="108" t="s">
        <v>100</v>
      </c>
      <c r="X79" s="108" t="s">
        <v>100</v>
      </c>
      <c r="Y79" s="108" t="s">
        <v>100</v>
      </c>
      <c r="Z79" s="108" t="s">
        <v>100</v>
      </c>
      <c r="AA79" s="108" t="s">
        <v>100</v>
      </c>
      <c r="AB79" s="108" t="s">
        <v>100</v>
      </c>
      <c r="AC79" s="108" t="s">
        <v>100</v>
      </c>
      <c r="AD79" s="108" t="s">
        <v>100</v>
      </c>
      <c r="AE79" s="108" t="s">
        <v>100</v>
      </c>
      <c r="AF79" s="108" t="s">
        <v>100</v>
      </c>
      <c r="AG79" s="108" t="s">
        <v>100</v>
      </c>
      <c r="AH79" s="108" t="s">
        <v>100</v>
      </c>
      <c r="AI79" s="108" t="s">
        <v>100</v>
      </c>
      <c r="AJ79" s="108" t="s">
        <v>100</v>
      </c>
      <c r="AK79" s="108" t="s">
        <v>100</v>
      </c>
      <c r="AL79" s="108" t="s">
        <v>100</v>
      </c>
      <c r="AM79" s="108" t="s">
        <v>100</v>
      </c>
      <c r="AN79" s="31" t="str">
        <f t="shared" si="140"/>
        <v>нд</v>
      </c>
      <c r="AO79" s="31" t="str">
        <f t="shared" si="141"/>
        <v>нд</v>
      </c>
      <c r="AP79" s="31" t="str">
        <f t="shared" si="142"/>
        <v>нд</v>
      </c>
      <c r="AQ79" s="31" t="str">
        <f t="shared" si="143"/>
        <v>нд</v>
      </c>
      <c r="AR79" s="31" t="str">
        <f t="shared" si="144"/>
        <v>нд</v>
      </c>
      <c r="AS79" s="31" t="str">
        <f t="shared" si="145"/>
        <v>нд</v>
      </c>
      <c r="AT79" s="32" t="str">
        <f t="shared" si="146"/>
        <v>нд</v>
      </c>
      <c r="AU79" s="108" t="s">
        <v>100</v>
      </c>
      <c r="AV79" s="108" t="s">
        <v>100</v>
      </c>
      <c r="AW79" s="108" t="s">
        <v>100</v>
      </c>
      <c r="AX79" s="108" t="s">
        <v>100</v>
      </c>
      <c r="AY79" s="108" t="s">
        <v>100</v>
      </c>
      <c r="AZ79" s="108" t="s">
        <v>100</v>
      </c>
      <c r="BA79" s="108" t="s">
        <v>100</v>
      </c>
      <c r="BB79" s="108" t="s">
        <v>100</v>
      </c>
      <c r="BC79" s="108" t="s">
        <v>100</v>
      </c>
      <c r="BD79" s="108" t="s">
        <v>100</v>
      </c>
      <c r="BE79" s="108" t="s">
        <v>100</v>
      </c>
      <c r="BF79" s="108" t="s">
        <v>100</v>
      </c>
      <c r="BG79" s="108" t="s">
        <v>100</v>
      </c>
      <c r="BH79" s="108" t="s">
        <v>100</v>
      </c>
      <c r="BI79" s="108" t="s">
        <v>100</v>
      </c>
      <c r="BJ79" s="108" t="s">
        <v>100</v>
      </c>
      <c r="BK79" s="108" t="s">
        <v>100</v>
      </c>
      <c r="BL79" s="108" t="s">
        <v>100</v>
      </c>
      <c r="BM79" s="108" t="s">
        <v>100</v>
      </c>
      <c r="BN79" s="108" t="s">
        <v>100</v>
      </c>
      <c r="BO79" s="108" t="s">
        <v>100</v>
      </c>
      <c r="BP79" s="108" t="s">
        <v>100</v>
      </c>
      <c r="BQ79" s="108" t="s">
        <v>100</v>
      </c>
      <c r="BR79" s="108" t="s">
        <v>100</v>
      </c>
      <c r="BS79" s="108" t="s">
        <v>100</v>
      </c>
      <c r="BT79" s="108" t="s">
        <v>100</v>
      </c>
      <c r="BU79" s="108" t="s">
        <v>100</v>
      </c>
      <c r="BV79" s="108" t="s">
        <v>100</v>
      </c>
      <c r="BW79" s="74" t="str">
        <f t="shared" si="11"/>
        <v>нд</v>
      </c>
      <c r="BX79" s="94" t="str">
        <f t="shared" si="12"/>
        <v>нд</v>
      </c>
      <c r="BY79" s="74" t="str">
        <f t="shared" si="13"/>
        <v>нд</v>
      </c>
      <c r="BZ79" s="94" t="str">
        <f t="shared" si="14"/>
        <v>нд</v>
      </c>
      <c r="CA79" s="108" t="s">
        <v>100</v>
      </c>
    </row>
    <row r="80" spans="1:79" ht="47.25" x14ac:dyDescent="0.25">
      <c r="A80" s="66" t="s">
        <v>163</v>
      </c>
      <c r="B80" s="67" t="s">
        <v>238</v>
      </c>
      <c r="C80" s="68" t="s">
        <v>239</v>
      </c>
      <c r="D80" s="11">
        <v>0.47</v>
      </c>
      <c r="E80" s="31" t="str">
        <f t="shared" si="477"/>
        <v>нд</v>
      </c>
      <c r="F80" s="31" t="str">
        <f t="shared" si="478"/>
        <v>нд</v>
      </c>
      <c r="G80" s="31" t="str">
        <f t="shared" si="479"/>
        <v>нд</v>
      </c>
      <c r="H80" s="31" t="str">
        <f t="shared" si="480"/>
        <v>нд</v>
      </c>
      <c r="I80" s="31" t="str">
        <f t="shared" si="481"/>
        <v>нд</v>
      </c>
      <c r="J80" s="31" t="str">
        <f t="shared" si="482"/>
        <v>нд</v>
      </c>
      <c r="K80" s="32" t="str">
        <f t="shared" si="483"/>
        <v>нд</v>
      </c>
      <c r="L80" s="106" t="s">
        <v>100</v>
      </c>
      <c r="M80" s="106" t="s">
        <v>100</v>
      </c>
      <c r="N80" s="106" t="s">
        <v>100</v>
      </c>
      <c r="O80" s="106" t="s">
        <v>100</v>
      </c>
      <c r="P80" s="106" t="s">
        <v>100</v>
      </c>
      <c r="Q80" s="106" t="s">
        <v>100</v>
      </c>
      <c r="R80" s="106" t="s">
        <v>100</v>
      </c>
      <c r="S80" s="106" t="s">
        <v>100</v>
      </c>
      <c r="T80" s="106" t="s">
        <v>100</v>
      </c>
      <c r="U80" s="106" t="s">
        <v>100</v>
      </c>
      <c r="V80" s="106" t="s">
        <v>100</v>
      </c>
      <c r="W80" s="106" t="s">
        <v>100</v>
      </c>
      <c r="X80" s="106" t="s">
        <v>100</v>
      </c>
      <c r="Y80" s="106" t="s">
        <v>100</v>
      </c>
      <c r="Z80" s="106" t="s">
        <v>100</v>
      </c>
      <c r="AA80" s="106" t="s">
        <v>100</v>
      </c>
      <c r="AB80" s="106" t="s">
        <v>100</v>
      </c>
      <c r="AC80" s="106" t="s">
        <v>100</v>
      </c>
      <c r="AD80" s="106" t="s">
        <v>100</v>
      </c>
      <c r="AE80" s="106" t="s">
        <v>100</v>
      </c>
      <c r="AF80" s="106" t="s">
        <v>100</v>
      </c>
      <c r="AG80" s="106" t="s">
        <v>100</v>
      </c>
      <c r="AH80" s="106" t="s">
        <v>100</v>
      </c>
      <c r="AI80" s="106" t="s">
        <v>100</v>
      </c>
      <c r="AJ80" s="106" t="s">
        <v>100</v>
      </c>
      <c r="AK80" s="106" t="s">
        <v>100</v>
      </c>
      <c r="AL80" s="106" t="s">
        <v>100</v>
      </c>
      <c r="AM80" s="106" t="s">
        <v>100</v>
      </c>
      <c r="AN80" s="31" t="str">
        <f t="shared" si="140"/>
        <v>нд</v>
      </c>
      <c r="AO80" s="31" t="str">
        <f t="shared" si="141"/>
        <v>нд</v>
      </c>
      <c r="AP80" s="31" t="str">
        <f t="shared" si="142"/>
        <v>нд</v>
      </c>
      <c r="AQ80" s="31" t="str">
        <f t="shared" si="143"/>
        <v>нд</v>
      </c>
      <c r="AR80" s="31" t="str">
        <f t="shared" si="144"/>
        <v>нд</v>
      </c>
      <c r="AS80" s="31" t="str">
        <f t="shared" si="145"/>
        <v>нд</v>
      </c>
      <c r="AT80" s="32" t="str">
        <f t="shared" si="146"/>
        <v>нд</v>
      </c>
      <c r="AU80" s="106" t="s">
        <v>100</v>
      </c>
      <c r="AV80" s="106" t="s">
        <v>100</v>
      </c>
      <c r="AW80" s="106" t="s">
        <v>100</v>
      </c>
      <c r="AX80" s="106" t="s">
        <v>100</v>
      </c>
      <c r="AY80" s="106" t="s">
        <v>100</v>
      </c>
      <c r="AZ80" s="106" t="s">
        <v>100</v>
      </c>
      <c r="BA80" s="106" t="s">
        <v>100</v>
      </c>
      <c r="BB80" s="106" t="s">
        <v>100</v>
      </c>
      <c r="BC80" s="106" t="s">
        <v>100</v>
      </c>
      <c r="BD80" s="106" t="s">
        <v>100</v>
      </c>
      <c r="BE80" s="106" t="s">
        <v>100</v>
      </c>
      <c r="BF80" s="106" t="s">
        <v>100</v>
      </c>
      <c r="BG80" s="106" t="s">
        <v>100</v>
      </c>
      <c r="BH80" s="106" t="s">
        <v>100</v>
      </c>
      <c r="BI80" s="106" t="s">
        <v>100</v>
      </c>
      <c r="BJ80" s="106" t="s">
        <v>100</v>
      </c>
      <c r="BK80" s="106" t="s">
        <v>100</v>
      </c>
      <c r="BL80" s="106" t="s">
        <v>100</v>
      </c>
      <c r="BM80" s="106" t="s">
        <v>100</v>
      </c>
      <c r="BN80" s="106" t="s">
        <v>100</v>
      </c>
      <c r="BO80" s="106" t="s">
        <v>100</v>
      </c>
      <c r="BP80" s="106" t="s">
        <v>100</v>
      </c>
      <c r="BQ80" s="106" t="s">
        <v>100</v>
      </c>
      <c r="BR80" s="106" t="s">
        <v>100</v>
      </c>
      <c r="BS80" s="106" t="s">
        <v>100</v>
      </c>
      <c r="BT80" s="106" t="s">
        <v>100</v>
      </c>
      <c r="BU80" s="106" t="s">
        <v>100</v>
      </c>
      <c r="BV80" s="106" t="s">
        <v>100</v>
      </c>
      <c r="BW80" s="74" t="str">
        <f t="shared" si="11"/>
        <v>нд</v>
      </c>
      <c r="BX80" s="94" t="str">
        <f t="shared" si="12"/>
        <v>нд</v>
      </c>
      <c r="BY80" s="74" t="str">
        <f t="shared" si="13"/>
        <v>нд</v>
      </c>
      <c r="BZ80" s="94" t="str">
        <f t="shared" si="14"/>
        <v>нд</v>
      </c>
      <c r="CA80" s="106" t="s">
        <v>100</v>
      </c>
    </row>
    <row r="81" spans="1:79" ht="47.25" x14ac:dyDescent="0.25">
      <c r="A81" s="66" t="s">
        <v>163</v>
      </c>
      <c r="B81" s="67" t="s">
        <v>240</v>
      </c>
      <c r="C81" s="68" t="s">
        <v>241</v>
      </c>
      <c r="D81" s="11">
        <v>0.97899999999999998</v>
      </c>
      <c r="E81" s="31" t="str">
        <f t="shared" si="477"/>
        <v>нд</v>
      </c>
      <c r="F81" s="31" t="str">
        <f t="shared" si="478"/>
        <v>нд</v>
      </c>
      <c r="G81" s="31" t="str">
        <f t="shared" si="479"/>
        <v>нд</v>
      </c>
      <c r="H81" s="31" t="str">
        <f t="shared" si="480"/>
        <v>нд</v>
      </c>
      <c r="I81" s="31" t="str">
        <f t="shared" si="481"/>
        <v>нд</v>
      </c>
      <c r="J81" s="31" t="str">
        <f t="shared" si="482"/>
        <v>нд</v>
      </c>
      <c r="K81" s="32" t="str">
        <f t="shared" si="483"/>
        <v>нд</v>
      </c>
      <c r="L81" s="106" t="s">
        <v>100</v>
      </c>
      <c r="M81" s="106" t="s">
        <v>100</v>
      </c>
      <c r="N81" s="106" t="s">
        <v>100</v>
      </c>
      <c r="O81" s="106" t="s">
        <v>100</v>
      </c>
      <c r="P81" s="106" t="s">
        <v>100</v>
      </c>
      <c r="Q81" s="106" t="s">
        <v>100</v>
      </c>
      <c r="R81" s="106" t="s">
        <v>100</v>
      </c>
      <c r="S81" s="106" t="s">
        <v>100</v>
      </c>
      <c r="T81" s="106" t="s">
        <v>100</v>
      </c>
      <c r="U81" s="106" t="s">
        <v>100</v>
      </c>
      <c r="V81" s="106" t="s">
        <v>100</v>
      </c>
      <c r="W81" s="106" t="s">
        <v>100</v>
      </c>
      <c r="X81" s="106" t="s">
        <v>100</v>
      </c>
      <c r="Y81" s="106" t="s">
        <v>100</v>
      </c>
      <c r="Z81" s="106" t="s">
        <v>100</v>
      </c>
      <c r="AA81" s="106" t="s">
        <v>100</v>
      </c>
      <c r="AB81" s="106" t="s">
        <v>100</v>
      </c>
      <c r="AC81" s="106" t="s">
        <v>100</v>
      </c>
      <c r="AD81" s="106" t="s">
        <v>100</v>
      </c>
      <c r="AE81" s="106" t="s">
        <v>100</v>
      </c>
      <c r="AF81" s="106" t="s">
        <v>100</v>
      </c>
      <c r="AG81" s="106" t="s">
        <v>100</v>
      </c>
      <c r="AH81" s="106" t="s">
        <v>100</v>
      </c>
      <c r="AI81" s="106" t="s">
        <v>100</v>
      </c>
      <c r="AJ81" s="106" t="s">
        <v>100</v>
      </c>
      <c r="AK81" s="106" t="s">
        <v>100</v>
      </c>
      <c r="AL81" s="106" t="s">
        <v>100</v>
      </c>
      <c r="AM81" s="106" t="s">
        <v>100</v>
      </c>
      <c r="AN81" s="31" t="str">
        <f t="shared" si="140"/>
        <v>нд</v>
      </c>
      <c r="AO81" s="31" t="str">
        <f t="shared" si="141"/>
        <v>нд</v>
      </c>
      <c r="AP81" s="31" t="str">
        <f t="shared" si="142"/>
        <v>нд</v>
      </c>
      <c r="AQ81" s="31" t="str">
        <f t="shared" si="143"/>
        <v>нд</v>
      </c>
      <c r="AR81" s="31" t="str">
        <f t="shared" si="144"/>
        <v>нд</v>
      </c>
      <c r="AS81" s="31" t="str">
        <f t="shared" si="145"/>
        <v>нд</v>
      </c>
      <c r="AT81" s="32" t="str">
        <f t="shared" si="146"/>
        <v>нд</v>
      </c>
      <c r="AU81" s="106" t="s">
        <v>100</v>
      </c>
      <c r="AV81" s="106" t="s">
        <v>100</v>
      </c>
      <c r="AW81" s="106" t="s">
        <v>100</v>
      </c>
      <c r="AX81" s="106" t="s">
        <v>100</v>
      </c>
      <c r="AY81" s="106" t="s">
        <v>100</v>
      </c>
      <c r="AZ81" s="106" t="s">
        <v>100</v>
      </c>
      <c r="BA81" s="106" t="s">
        <v>100</v>
      </c>
      <c r="BB81" s="106" t="s">
        <v>100</v>
      </c>
      <c r="BC81" s="106" t="s">
        <v>100</v>
      </c>
      <c r="BD81" s="106" t="s">
        <v>100</v>
      </c>
      <c r="BE81" s="106" t="s">
        <v>100</v>
      </c>
      <c r="BF81" s="106" t="s">
        <v>100</v>
      </c>
      <c r="BG81" s="106" t="s">
        <v>100</v>
      </c>
      <c r="BH81" s="106" t="s">
        <v>100</v>
      </c>
      <c r="BI81" s="106" t="s">
        <v>100</v>
      </c>
      <c r="BJ81" s="106" t="s">
        <v>100</v>
      </c>
      <c r="BK81" s="106" t="s">
        <v>100</v>
      </c>
      <c r="BL81" s="106" t="s">
        <v>100</v>
      </c>
      <c r="BM81" s="106" t="s">
        <v>100</v>
      </c>
      <c r="BN81" s="106" t="s">
        <v>100</v>
      </c>
      <c r="BO81" s="106" t="s">
        <v>100</v>
      </c>
      <c r="BP81" s="106" t="s">
        <v>100</v>
      </c>
      <c r="BQ81" s="106" t="s">
        <v>100</v>
      </c>
      <c r="BR81" s="106" t="s">
        <v>100</v>
      </c>
      <c r="BS81" s="106" t="s">
        <v>100</v>
      </c>
      <c r="BT81" s="106" t="s">
        <v>100</v>
      </c>
      <c r="BU81" s="106" t="s">
        <v>100</v>
      </c>
      <c r="BV81" s="106" t="s">
        <v>100</v>
      </c>
      <c r="BW81" s="74" t="str">
        <f t="shared" si="11"/>
        <v>нд</v>
      </c>
      <c r="BX81" s="94" t="str">
        <f t="shared" si="12"/>
        <v>нд</v>
      </c>
      <c r="BY81" s="74" t="str">
        <f t="shared" si="13"/>
        <v>нд</v>
      </c>
      <c r="BZ81" s="94" t="str">
        <f t="shared" si="14"/>
        <v>нд</v>
      </c>
      <c r="CA81" s="106" t="s">
        <v>100</v>
      </c>
    </row>
    <row r="82" spans="1:79" ht="47.25" x14ac:dyDescent="0.25">
      <c r="A82" s="66" t="s">
        <v>163</v>
      </c>
      <c r="B82" s="67" t="s">
        <v>242</v>
      </c>
      <c r="C82" s="68" t="s">
        <v>243</v>
      </c>
      <c r="D82" s="11">
        <v>0.97899999999999998</v>
      </c>
      <c r="E82" s="31" t="str">
        <f t="shared" si="477"/>
        <v>нд</v>
      </c>
      <c r="F82" s="31" t="str">
        <f t="shared" si="478"/>
        <v>нд</v>
      </c>
      <c r="G82" s="31" t="str">
        <f t="shared" si="479"/>
        <v>нд</v>
      </c>
      <c r="H82" s="31" t="str">
        <f t="shared" si="480"/>
        <v>нд</v>
      </c>
      <c r="I82" s="31" t="str">
        <f t="shared" si="481"/>
        <v>нд</v>
      </c>
      <c r="J82" s="31" t="str">
        <f t="shared" si="482"/>
        <v>нд</v>
      </c>
      <c r="K82" s="32" t="str">
        <f t="shared" si="483"/>
        <v>нд</v>
      </c>
      <c r="L82" s="106" t="s">
        <v>100</v>
      </c>
      <c r="M82" s="106" t="s">
        <v>100</v>
      </c>
      <c r="N82" s="106" t="s">
        <v>100</v>
      </c>
      <c r="O82" s="106" t="s">
        <v>100</v>
      </c>
      <c r="P82" s="106" t="s">
        <v>100</v>
      </c>
      <c r="Q82" s="106" t="s">
        <v>100</v>
      </c>
      <c r="R82" s="106" t="s">
        <v>100</v>
      </c>
      <c r="S82" s="106" t="s">
        <v>100</v>
      </c>
      <c r="T82" s="106" t="s">
        <v>100</v>
      </c>
      <c r="U82" s="106" t="s">
        <v>100</v>
      </c>
      <c r="V82" s="106" t="s">
        <v>100</v>
      </c>
      <c r="W82" s="106" t="s">
        <v>100</v>
      </c>
      <c r="X82" s="106" t="s">
        <v>100</v>
      </c>
      <c r="Y82" s="106" t="s">
        <v>100</v>
      </c>
      <c r="Z82" s="106" t="s">
        <v>100</v>
      </c>
      <c r="AA82" s="106" t="s">
        <v>100</v>
      </c>
      <c r="AB82" s="106" t="s">
        <v>100</v>
      </c>
      <c r="AC82" s="106" t="s">
        <v>100</v>
      </c>
      <c r="AD82" s="106" t="s">
        <v>100</v>
      </c>
      <c r="AE82" s="106" t="s">
        <v>100</v>
      </c>
      <c r="AF82" s="106" t="s">
        <v>100</v>
      </c>
      <c r="AG82" s="106" t="s">
        <v>100</v>
      </c>
      <c r="AH82" s="106" t="s">
        <v>100</v>
      </c>
      <c r="AI82" s="106" t="s">
        <v>100</v>
      </c>
      <c r="AJ82" s="106" t="s">
        <v>100</v>
      </c>
      <c r="AK82" s="106" t="s">
        <v>100</v>
      </c>
      <c r="AL82" s="106" t="s">
        <v>100</v>
      </c>
      <c r="AM82" s="106" t="s">
        <v>100</v>
      </c>
      <c r="AN82" s="31" t="str">
        <f t="shared" si="140"/>
        <v>нд</v>
      </c>
      <c r="AO82" s="31" t="str">
        <f t="shared" si="141"/>
        <v>нд</v>
      </c>
      <c r="AP82" s="31" t="str">
        <f t="shared" si="142"/>
        <v>нд</v>
      </c>
      <c r="AQ82" s="31" t="str">
        <f t="shared" si="143"/>
        <v>нд</v>
      </c>
      <c r="AR82" s="31" t="str">
        <f t="shared" si="144"/>
        <v>нд</v>
      </c>
      <c r="AS82" s="31" t="str">
        <f t="shared" si="145"/>
        <v>нд</v>
      </c>
      <c r="AT82" s="32" t="str">
        <f t="shared" si="146"/>
        <v>нд</v>
      </c>
      <c r="AU82" s="106" t="s">
        <v>100</v>
      </c>
      <c r="AV82" s="106" t="s">
        <v>100</v>
      </c>
      <c r="AW82" s="106" t="s">
        <v>100</v>
      </c>
      <c r="AX82" s="106" t="s">
        <v>100</v>
      </c>
      <c r="AY82" s="106" t="s">
        <v>100</v>
      </c>
      <c r="AZ82" s="106" t="s">
        <v>100</v>
      </c>
      <c r="BA82" s="106" t="s">
        <v>100</v>
      </c>
      <c r="BB82" s="106" t="s">
        <v>100</v>
      </c>
      <c r="BC82" s="106" t="s">
        <v>100</v>
      </c>
      <c r="BD82" s="106" t="s">
        <v>100</v>
      </c>
      <c r="BE82" s="106" t="s">
        <v>100</v>
      </c>
      <c r="BF82" s="106" t="s">
        <v>100</v>
      </c>
      <c r="BG82" s="106" t="s">
        <v>100</v>
      </c>
      <c r="BH82" s="106" t="s">
        <v>100</v>
      </c>
      <c r="BI82" s="106" t="s">
        <v>100</v>
      </c>
      <c r="BJ82" s="106" t="s">
        <v>100</v>
      </c>
      <c r="BK82" s="106" t="s">
        <v>100</v>
      </c>
      <c r="BL82" s="106" t="s">
        <v>100</v>
      </c>
      <c r="BM82" s="106" t="s">
        <v>100</v>
      </c>
      <c r="BN82" s="106" t="s">
        <v>100</v>
      </c>
      <c r="BO82" s="106" t="s">
        <v>100</v>
      </c>
      <c r="BP82" s="106" t="s">
        <v>100</v>
      </c>
      <c r="BQ82" s="106" t="s">
        <v>100</v>
      </c>
      <c r="BR82" s="106" t="s">
        <v>100</v>
      </c>
      <c r="BS82" s="106" t="s">
        <v>100</v>
      </c>
      <c r="BT82" s="106" t="s">
        <v>100</v>
      </c>
      <c r="BU82" s="106" t="s">
        <v>100</v>
      </c>
      <c r="BV82" s="106" t="s">
        <v>100</v>
      </c>
      <c r="BW82" s="74" t="str">
        <f t="shared" si="11"/>
        <v>нд</v>
      </c>
      <c r="BX82" s="94" t="str">
        <f t="shared" si="12"/>
        <v>нд</v>
      </c>
      <c r="BY82" s="74" t="str">
        <f t="shared" si="13"/>
        <v>нд</v>
      </c>
      <c r="BZ82" s="94" t="str">
        <f t="shared" si="14"/>
        <v>нд</v>
      </c>
      <c r="CA82" s="106" t="s">
        <v>100</v>
      </c>
    </row>
    <row r="83" spans="1:79" ht="31.5" x14ac:dyDescent="0.25">
      <c r="A83" s="66" t="s">
        <v>163</v>
      </c>
      <c r="B83" s="67" t="s">
        <v>244</v>
      </c>
      <c r="C83" s="68" t="s">
        <v>245</v>
      </c>
      <c r="D83" s="11">
        <v>0.93899999999999995</v>
      </c>
      <c r="E83" s="31" t="str">
        <f t="shared" si="477"/>
        <v>нд</v>
      </c>
      <c r="F83" s="31" t="str">
        <f t="shared" si="478"/>
        <v>нд</v>
      </c>
      <c r="G83" s="31" t="str">
        <f t="shared" si="479"/>
        <v>нд</v>
      </c>
      <c r="H83" s="31" t="str">
        <f t="shared" si="480"/>
        <v>нд</v>
      </c>
      <c r="I83" s="31" t="str">
        <f t="shared" si="481"/>
        <v>нд</v>
      </c>
      <c r="J83" s="31" t="str">
        <f t="shared" si="482"/>
        <v>нд</v>
      </c>
      <c r="K83" s="32" t="str">
        <f t="shared" si="483"/>
        <v>нд</v>
      </c>
      <c r="L83" s="106" t="s">
        <v>100</v>
      </c>
      <c r="M83" s="106" t="s">
        <v>100</v>
      </c>
      <c r="N83" s="106" t="s">
        <v>100</v>
      </c>
      <c r="O83" s="106" t="s">
        <v>100</v>
      </c>
      <c r="P83" s="106" t="s">
        <v>100</v>
      </c>
      <c r="Q83" s="106" t="s">
        <v>100</v>
      </c>
      <c r="R83" s="106" t="s">
        <v>100</v>
      </c>
      <c r="S83" s="106" t="s">
        <v>100</v>
      </c>
      <c r="T83" s="106" t="s">
        <v>100</v>
      </c>
      <c r="U83" s="106" t="s">
        <v>100</v>
      </c>
      <c r="V83" s="106" t="s">
        <v>100</v>
      </c>
      <c r="W83" s="106" t="s">
        <v>100</v>
      </c>
      <c r="X83" s="106" t="s">
        <v>100</v>
      </c>
      <c r="Y83" s="106" t="s">
        <v>100</v>
      </c>
      <c r="Z83" s="106" t="s">
        <v>100</v>
      </c>
      <c r="AA83" s="106" t="s">
        <v>100</v>
      </c>
      <c r="AB83" s="106" t="s">
        <v>100</v>
      </c>
      <c r="AC83" s="106" t="s">
        <v>100</v>
      </c>
      <c r="AD83" s="106" t="s">
        <v>100</v>
      </c>
      <c r="AE83" s="106" t="s">
        <v>100</v>
      </c>
      <c r="AF83" s="106" t="s">
        <v>100</v>
      </c>
      <c r="AG83" s="106" t="s">
        <v>100</v>
      </c>
      <c r="AH83" s="106" t="s">
        <v>100</v>
      </c>
      <c r="AI83" s="106" t="s">
        <v>100</v>
      </c>
      <c r="AJ83" s="106" t="s">
        <v>100</v>
      </c>
      <c r="AK83" s="106" t="s">
        <v>100</v>
      </c>
      <c r="AL83" s="106" t="s">
        <v>100</v>
      </c>
      <c r="AM83" s="106" t="s">
        <v>100</v>
      </c>
      <c r="AN83" s="31" t="str">
        <f t="shared" si="140"/>
        <v>нд</v>
      </c>
      <c r="AO83" s="31" t="str">
        <f t="shared" si="141"/>
        <v>нд</v>
      </c>
      <c r="AP83" s="31" t="str">
        <f t="shared" si="142"/>
        <v>нд</v>
      </c>
      <c r="AQ83" s="31" t="str">
        <f t="shared" si="143"/>
        <v>нд</v>
      </c>
      <c r="AR83" s="31" t="str">
        <f t="shared" si="144"/>
        <v>нд</v>
      </c>
      <c r="AS83" s="31" t="str">
        <f t="shared" si="145"/>
        <v>нд</v>
      </c>
      <c r="AT83" s="32" t="str">
        <f t="shared" si="146"/>
        <v>нд</v>
      </c>
      <c r="AU83" s="106" t="s">
        <v>100</v>
      </c>
      <c r="AV83" s="106" t="s">
        <v>100</v>
      </c>
      <c r="AW83" s="106" t="s">
        <v>100</v>
      </c>
      <c r="AX83" s="106" t="s">
        <v>100</v>
      </c>
      <c r="AY83" s="106" t="s">
        <v>100</v>
      </c>
      <c r="AZ83" s="106" t="s">
        <v>100</v>
      </c>
      <c r="BA83" s="106" t="s">
        <v>100</v>
      </c>
      <c r="BB83" s="106" t="s">
        <v>100</v>
      </c>
      <c r="BC83" s="106" t="s">
        <v>100</v>
      </c>
      <c r="BD83" s="106" t="s">
        <v>100</v>
      </c>
      <c r="BE83" s="106" t="s">
        <v>100</v>
      </c>
      <c r="BF83" s="106" t="s">
        <v>100</v>
      </c>
      <c r="BG83" s="106" t="s">
        <v>100</v>
      </c>
      <c r="BH83" s="106" t="s">
        <v>100</v>
      </c>
      <c r="BI83" s="106" t="s">
        <v>100</v>
      </c>
      <c r="BJ83" s="106" t="s">
        <v>100</v>
      </c>
      <c r="BK83" s="106" t="s">
        <v>100</v>
      </c>
      <c r="BL83" s="106" t="s">
        <v>100</v>
      </c>
      <c r="BM83" s="106" t="s">
        <v>100</v>
      </c>
      <c r="BN83" s="106" t="s">
        <v>100</v>
      </c>
      <c r="BO83" s="106" t="s">
        <v>100</v>
      </c>
      <c r="BP83" s="106" t="s">
        <v>100</v>
      </c>
      <c r="BQ83" s="106" t="s">
        <v>100</v>
      </c>
      <c r="BR83" s="106" t="s">
        <v>100</v>
      </c>
      <c r="BS83" s="106" t="s">
        <v>100</v>
      </c>
      <c r="BT83" s="106" t="s">
        <v>100</v>
      </c>
      <c r="BU83" s="106" t="s">
        <v>100</v>
      </c>
      <c r="BV83" s="106" t="s">
        <v>100</v>
      </c>
      <c r="BW83" s="74" t="str">
        <f t="shared" si="11"/>
        <v>нд</v>
      </c>
      <c r="BX83" s="94" t="str">
        <f t="shared" si="12"/>
        <v>нд</v>
      </c>
      <c r="BY83" s="74" t="str">
        <f t="shared" si="13"/>
        <v>нд</v>
      </c>
      <c r="BZ83" s="94" t="str">
        <f t="shared" si="14"/>
        <v>нд</v>
      </c>
      <c r="CA83" s="106" t="s">
        <v>100</v>
      </c>
    </row>
    <row r="84" spans="1:79" ht="47.25" x14ac:dyDescent="0.25">
      <c r="A84" s="66" t="s">
        <v>163</v>
      </c>
      <c r="B84" s="67" t="s">
        <v>246</v>
      </c>
      <c r="C84" s="68" t="s">
        <v>247</v>
      </c>
      <c r="D84" s="11">
        <v>0.47</v>
      </c>
      <c r="E84" s="31" t="str">
        <f t="shared" si="477"/>
        <v>нд</v>
      </c>
      <c r="F84" s="31" t="str">
        <f t="shared" si="478"/>
        <v>нд</v>
      </c>
      <c r="G84" s="31" t="str">
        <f t="shared" si="479"/>
        <v>нд</v>
      </c>
      <c r="H84" s="31" t="str">
        <f t="shared" si="480"/>
        <v>нд</v>
      </c>
      <c r="I84" s="31" t="str">
        <f t="shared" si="481"/>
        <v>нд</v>
      </c>
      <c r="J84" s="31" t="str">
        <f t="shared" si="482"/>
        <v>нд</v>
      </c>
      <c r="K84" s="32" t="str">
        <f t="shared" si="483"/>
        <v>нд</v>
      </c>
      <c r="L84" s="106" t="s">
        <v>100</v>
      </c>
      <c r="M84" s="106" t="s">
        <v>100</v>
      </c>
      <c r="N84" s="106" t="s">
        <v>100</v>
      </c>
      <c r="O84" s="106" t="s">
        <v>100</v>
      </c>
      <c r="P84" s="106" t="s">
        <v>100</v>
      </c>
      <c r="Q84" s="106" t="s">
        <v>100</v>
      </c>
      <c r="R84" s="106" t="s">
        <v>100</v>
      </c>
      <c r="S84" s="106" t="s">
        <v>100</v>
      </c>
      <c r="T84" s="106" t="s">
        <v>100</v>
      </c>
      <c r="U84" s="106" t="s">
        <v>100</v>
      </c>
      <c r="V84" s="106" t="s">
        <v>100</v>
      </c>
      <c r="W84" s="106" t="s">
        <v>100</v>
      </c>
      <c r="X84" s="106" t="s">
        <v>100</v>
      </c>
      <c r="Y84" s="106" t="s">
        <v>100</v>
      </c>
      <c r="Z84" s="106" t="s">
        <v>100</v>
      </c>
      <c r="AA84" s="106" t="s">
        <v>100</v>
      </c>
      <c r="AB84" s="106" t="s">
        <v>100</v>
      </c>
      <c r="AC84" s="106" t="s">
        <v>100</v>
      </c>
      <c r="AD84" s="106" t="s">
        <v>100</v>
      </c>
      <c r="AE84" s="106" t="s">
        <v>100</v>
      </c>
      <c r="AF84" s="106" t="s">
        <v>100</v>
      </c>
      <c r="AG84" s="106" t="s">
        <v>100</v>
      </c>
      <c r="AH84" s="106" t="s">
        <v>100</v>
      </c>
      <c r="AI84" s="106" t="s">
        <v>100</v>
      </c>
      <c r="AJ84" s="106" t="s">
        <v>100</v>
      </c>
      <c r="AK84" s="106" t="s">
        <v>100</v>
      </c>
      <c r="AL84" s="106" t="s">
        <v>100</v>
      </c>
      <c r="AM84" s="106" t="s">
        <v>100</v>
      </c>
      <c r="AN84" s="31" t="str">
        <f t="shared" si="140"/>
        <v>нд</v>
      </c>
      <c r="AO84" s="31" t="str">
        <f t="shared" si="141"/>
        <v>нд</v>
      </c>
      <c r="AP84" s="31" t="str">
        <f t="shared" si="142"/>
        <v>нд</v>
      </c>
      <c r="AQ84" s="31" t="str">
        <f t="shared" si="143"/>
        <v>нд</v>
      </c>
      <c r="AR84" s="31" t="str">
        <f t="shared" si="144"/>
        <v>нд</v>
      </c>
      <c r="AS84" s="31" t="str">
        <f t="shared" si="145"/>
        <v>нд</v>
      </c>
      <c r="AT84" s="32" t="str">
        <f t="shared" si="146"/>
        <v>нд</v>
      </c>
      <c r="AU84" s="106" t="s">
        <v>100</v>
      </c>
      <c r="AV84" s="106" t="s">
        <v>100</v>
      </c>
      <c r="AW84" s="106" t="s">
        <v>100</v>
      </c>
      <c r="AX84" s="106" t="s">
        <v>100</v>
      </c>
      <c r="AY84" s="106" t="s">
        <v>100</v>
      </c>
      <c r="AZ84" s="106" t="s">
        <v>100</v>
      </c>
      <c r="BA84" s="106" t="s">
        <v>100</v>
      </c>
      <c r="BB84" s="106" t="s">
        <v>100</v>
      </c>
      <c r="BC84" s="106" t="s">
        <v>100</v>
      </c>
      <c r="BD84" s="106" t="s">
        <v>100</v>
      </c>
      <c r="BE84" s="106" t="s">
        <v>100</v>
      </c>
      <c r="BF84" s="106" t="s">
        <v>100</v>
      </c>
      <c r="BG84" s="106" t="s">
        <v>100</v>
      </c>
      <c r="BH84" s="106" t="s">
        <v>100</v>
      </c>
      <c r="BI84" s="106" t="s">
        <v>100</v>
      </c>
      <c r="BJ84" s="106" t="s">
        <v>100</v>
      </c>
      <c r="BK84" s="106" t="s">
        <v>100</v>
      </c>
      <c r="BL84" s="106" t="s">
        <v>100</v>
      </c>
      <c r="BM84" s="106" t="s">
        <v>100</v>
      </c>
      <c r="BN84" s="106" t="s">
        <v>100</v>
      </c>
      <c r="BO84" s="106" t="s">
        <v>100</v>
      </c>
      <c r="BP84" s="106" t="s">
        <v>100</v>
      </c>
      <c r="BQ84" s="106" t="s">
        <v>100</v>
      </c>
      <c r="BR84" s="106" t="s">
        <v>100</v>
      </c>
      <c r="BS84" s="106" t="s">
        <v>100</v>
      </c>
      <c r="BT84" s="106" t="s">
        <v>100</v>
      </c>
      <c r="BU84" s="106" t="s">
        <v>100</v>
      </c>
      <c r="BV84" s="106" t="s">
        <v>100</v>
      </c>
      <c r="BW84" s="74" t="str">
        <f t="shared" si="11"/>
        <v>нд</v>
      </c>
      <c r="BX84" s="94" t="str">
        <f t="shared" si="12"/>
        <v>нд</v>
      </c>
      <c r="BY84" s="74" t="str">
        <f t="shared" si="13"/>
        <v>нд</v>
      </c>
      <c r="BZ84" s="94" t="str">
        <f t="shared" si="14"/>
        <v>нд</v>
      </c>
      <c r="CA84" s="106" t="s">
        <v>100</v>
      </c>
    </row>
    <row r="85" spans="1:79" ht="31.5" x14ac:dyDescent="0.25">
      <c r="A85" s="66" t="s">
        <v>163</v>
      </c>
      <c r="B85" s="67" t="s">
        <v>248</v>
      </c>
      <c r="C85" s="68" t="s">
        <v>249</v>
      </c>
      <c r="D85" s="11">
        <v>0.74299999999999999</v>
      </c>
      <c r="E85" s="31" t="str">
        <f t="shared" si="477"/>
        <v>нд</v>
      </c>
      <c r="F85" s="31" t="str">
        <f t="shared" si="478"/>
        <v>нд</v>
      </c>
      <c r="G85" s="31" t="str">
        <f t="shared" si="479"/>
        <v>нд</v>
      </c>
      <c r="H85" s="31" t="str">
        <f t="shared" si="480"/>
        <v>нд</v>
      </c>
      <c r="I85" s="31" t="str">
        <f t="shared" si="481"/>
        <v>нд</v>
      </c>
      <c r="J85" s="31" t="str">
        <f t="shared" si="482"/>
        <v>нд</v>
      </c>
      <c r="K85" s="32" t="str">
        <f t="shared" si="483"/>
        <v>нд</v>
      </c>
      <c r="L85" s="106" t="s">
        <v>100</v>
      </c>
      <c r="M85" s="106" t="s">
        <v>100</v>
      </c>
      <c r="N85" s="106" t="s">
        <v>100</v>
      </c>
      <c r="O85" s="106" t="s">
        <v>100</v>
      </c>
      <c r="P85" s="106" t="s">
        <v>100</v>
      </c>
      <c r="Q85" s="106" t="s">
        <v>100</v>
      </c>
      <c r="R85" s="106" t="s">
        <v>100</v>
      </c>
      <c r="S85" s="106" t="s">
        <v>100</v>
      </c>
      <c r="T85" s="106" t="s">
        <v>100</v>
      </c>
      <c r="U85" s="106" t="s">
        <v>100</v>
      </c>
      <c r="V85" s="106" t="s">
        <v>100</v>
      </c>
      <c r="W85" s="106" t="s">
        <v>100</v>
      </c>
      <c r="X85" s="106" t="s">
        <v>100</v>
      </c>
      <c r="Y85" s="106" t="s">
        <v>100</v>
      </c>
      <c r="Z85" s="106" t="s">
        <v>100</v>
      </c>
      <c r="AA85" s="106" t="s">
        <v>100</v>
      </c>
      <c r="AB85" s="106" t="s">
        <v>100</v>
      </c>
      <c r="AC85" s="106" t="s">
        <v>100</v>
      </c>
      <c r="AD85" s="106" t="s">
        <v>100</v>
      </c>
      <c r="AE85" s="106" t="s">
        <v>100</v>
      </c>
      <c r="AF85" s="106" t="s">
        <v>100</v>
      </c>
      <c r="AG85" s="106" t="s">
        <v>100</v>
      </c>
      <c r="AH85" s="106" t="s">
        <v>100</v>
      </c>
      <c r="AI85" s="106" t="s">
        <v>100</v>
      </c>
      <c r="AJ85" s="106" t="s">
        <v>100</v>
      </c>
      <c r="AK85" s="106" t="s">
        <v>100</v>
      </c>
      <c r="AL85" s="106" t="s">
        <v>100</v>
      </c>
      <c r="AM85" s="106" t="s">
        <v>100</v>
      </c>
      <c r="AN85" s="31" t="str">
        <f t="shared" ref="AN85:AN148" si="484">IF(NOT(SUM(AU85,BB85,BI85,BP85)=0),SUM(AU85,BB85,BI85,BP85),"нд")</f>
        <v>нд</v>
      </c>
      <c r="AO85" s="31" t="str">
        <f t="shared" ref="AO85:AO148" si="485">IF(NOT(SUM(AV85,BC85,BJ85,BQ85)=0),SUM(AV85,BC85,BJ85,BQ85),"нд")</f>
        <v>нд</v>
      </c>
      <c r="AP85" s="31" t="str">
        <f t="shared" ref="AP85:AP148" si="486">IF(NOT(SUM(AW85,BD85,BK85,BR85)=0),SUM(AW85,BD85,BK85,BR85),"нд")</f>
        <v>нд</v>
      </c>
      <c r="AQ85" s="31" t="str">
        <f t="shared" ref="AQ85:AQ148" si="487">IF(NOT(SUM(AX85,BE85,BL85,BS85)=0),SUM(AX85,BE85,BL85,BS85),"нд")</f>
        <v>нд</v>
      </c>
      <c r="AR85" s="31" t="str">
        <f t="shared" ref="AR85:AR148" si="488">IF(NOT(SUM(AY85,BF85,BM85,BT85)=0),SUM(AY85,BF85,BM85,BT85),"нд")</f>
        <v>нд</v>
      </c>
      <c r="AS85" s="31" t="str">
        <f t="shared" ref="AS85:AS148" si="489">IF(NOT(SUM(AZ85,BG85,BN85,BU85)=0),SUM(AZ85,BG85,BN85,BU85),"нд")</f>
        <v>нд</v>
      </c>
      <c r="AT85" s="32" t="str">
        <f t="shared" ref="AT85:AT148" si="490">IF(NOT(SUM(BA85,BH85,BO85,BV85)=0),SUM(BA85,BH85,BO85,BV85),"нд")</f>
        <v>нд</v>
      </c>
      <c r="AU85" s="106" t="s">
        <v>100</v>
      </c>
      <c r="AV85" s="106" t="s">
        <v>100</v>
      </c>
      <c r="AW85" s="106" t="s">
        <v>100</v>
      </c>
      <c r="AX85" s="106" t="s">
        <v>100</v>
      </c>
      <c r="AY85" s="106" t="s">
        <v>100</v>
      </c>
      <c r="AZ85" s="106" t="s">
        <v>100</v>
      </c>
      <c r="BA85" s="106" t="s">
        <v>100</v>
      </c>
      <c r="BB85" s="106" t="s">
        <v>100</v>
      </c>
      <c r="BC85" s="106" t="s">
        <v>100</v>
      </c>
      <c r="BD85" s="106" t="s">
        <v>100</v>
      </c>
      <c r="BE85" s="106" t="s">
        <v>100</v>
      </c>
      <c r="BF85" s="106" t="s">
        <v>100</v>
      </c>
      <c r="BG85" s="106" t="s">
        <v>100</v>
      </c>
      <c r="BH85" s="106" t="s">
        <v>100</v>
      </c>
      <c r="BI85" s="106" t="s">
        <v>100</v>
      </c>
      <c r="BJ85" s="106" t="s">
        <v>100</v>
      </c>
      <c r="BK85" s="106" t="s">
        <v>100</v>
      </c>
      <c r="BL85" s="106" t="s">
        <v>100</v>
      </c>
      <c r="BM85" s="106" t="s">
        <v>100</v>
      </c>
      <c r="BN85" s="106" t="s">
        <v>100</v>
      </c>
      <c r="BO85" s="106" t="s">
        <v>100</v>
      </c>
      <c r="BP85" s="106" t="s">
        <v>100</v>
      </c>
      <c r="BQ85" s="106" t="s">
        <v>100</v>
      </c>
      <c r="BR85" s="106" t="s">
        <v>100</v>
      </c>
      <c r="BS85" s="106" t="s">
        <v>100</v>
      </c>
      <c r="BT85" s="106" t="s">
        <v>100</v>
      </c>
      <c r="BU85" s="106" t="s">
        <v>100</v>
      </c>
      <c r="BV85" s="106" t="s">
        <v>100</v>
      </c>
      <c r="BW85" s="74" t="str">
        <f t="shared" ref="BW85:BW148" si="491">IF(SUM(AN85)-SUM(E85)=0,"нд",SUM(AN85)-SUM(F85))</f>
        <v>нд</v>
      </c>
      <c r="BX85" s="94" t="str">
        <f t="shared" ref="BX85:BX148" si="492">IF(AND(NOT(SUM(BW85)=0),NOT(SUM(E85)=0)),ROUND(SUM(BW85)/SUM(E85)*100,2),"нд")</f>
        <v>нд</v>
      </c>
      <c r="BY85" s="74" t="str">
        <f t="shared" ref="BY85:BY148" si="493">IF(SUM(AO85)-SUM(F85)=0,"нд",SUM(AO85)-SUM(F85))</f>
        <v>нд</v>
      </c>
      <c r="BZ85" s="94" t="str">
        <f t="shared" ref="BZ85:BZ148" si="494">IF(AND(NOT(SUM(BY85)=0),NOT(SUM(F85)=0)),ROUND(SUM(BY85)/SUM(F85)*100,2),"нд")</f>
        <v>нд</v>
      </c>
      <c r="CA85" s="106" t="s">
        <v>100</v>
      </c>
    </row>
    <row r="86" spans="1:79" ht="63" x14ac:dyDescent="0.25">
      <c r="A86" s="66" t="s">
        <v>163</v>
      </c>
      <c r="B86" s="67" t="s">
        <v>250</v>
      </c>
      <c r="C86" s="68" t="s">
        <v>251</v>
      </c>
      <c r="D86" s="11" t="s">
        <v>100</v>
      </c>
      <c r="E86" s="31" t="str">
        <f t="shared" si="477"/>
        <v>нд</v>
      </c>
      <c r="F86" s="31" t="str">
        <f t="shared" si="478"/>
        <v>нд</v>
      </c>
      <c r="G86" s="31" t="str">
        <f t="shared" si="479"/>
        <v>нд</v>
      </c>
      <c r="H86" s="31" t="str">
        <f t="shared" si="480"/>
        <v>нд</v>
      </c>
      <c r="I86" s="31" t="str">
        <f t="shared" si="481"/>
        <v>нд</v>
      </c>
      <c r="J86" s="31" t="str">
        <f t="shared" si="482"/>
        <v>нд</v>
      </c>
      <c r="K86" s="32" t="str">
        <f t="shared" si="483"/>
        <v>нд</v>
      </c>
      <c r="L86" s="106" t="s">
        <v>100</v>
      </c>
      <c r="M86" s="106" t="s">
        <v>100</v>
      </c>
      <c r="N86" s="106" t="s">
        <v>100</v>
      </c>
      <c r="O86" s="106" t="s">
        <v>100</v>
      </c>
      <c r="P86" s="106" t="s">
        <v>100</v>
      </c>
      <c r="Q86" s="106" t="s">
        <v>100</v>
      </c>
      <c r="R86" s="106" t="s">
        <v>100</v>
      </c>
      <c r="S86" s="106" t="s">
        <v>100</v>
      </c>
      <c r="T86" s="106" t="s">
        <v>100</v>
      </c>
      <c r="U86" s="106" t="s">
        <v>100</v>
      </c>
      <c r="V86" s="106" t="s">
        <v>100</v>
      </c>
      <c r="W86" s="106" t="s">
        <v>100</v>
      </c>
      <c r="X86" s="106" t="s">
        <v>100</v>
      </c>
      <c r="Y86" s="106" t="s">
        <v>100</v>
      </c>
      <c r="Z86" s="106" t="s">
        <v>100</v>
      </c>
      <c r="AA86" s="106" t="s">
        <v>100</v>
      </c>
      <c r="AB86" s="106" t="s">
        <v>100</v>
      </c>
      <c r="AC86" s="106" t="s">
        <v>100</v>
      </c>
      <c r="AD86" s="106" t="s">
        <v>100</v>
      </c>
      <c r="AE86" s="106" t="s">
        <v>100</v>
      </c>
      <c r="AF86" s="106" t="s">
        <v>100</v>
      </c>
      <c r="AG86" s="106" t="s">
        <v>100</v>
      </c>
      <c r="AH86" s="106" t="s">
        <v>100</v>
      </c>
      <c r="AI86" s="106" t="s">
        <v>100</v>
      </c>
      <c r="AJ86" s="106" t="s">
        <v>100</v>
      </c>
      <c r="AK86" s="106" t="s">
        <v>100</v>
      </c>
      <c r="AL86" s="106" t="s">
        <v>100</v>
      </c>
      <c r="AM86" s="106" t="s">
        <v>100</v>
      </c>
      <c r="AN86" s="31" t="str">
        <f t="shared" si="484"/>
        <v>нд</v>
      </c>
      <c r="AO86" s="31" t="str">
        <f t="shared" si="485"/>
        <v>нд</v>
      </c>
      <c r="AP86" s="31" t="str">
        <f t="shared" si="486"/>
        <v>нд</v>
      </c>
      <c r="AQ86" s="31" t="str">
        <f t="shared" si="487"/>
        <v>нд</v>
      </c>
      <c r="AR86" s="31" t="str">
        <f t="shared" si="488"/>
        <v>нд</v>
      </c>
      <c r="AS86" s="31" t="str">
        <f t="shared" si="489"/>
        <v>нд</v>
      </c>
      <c r="AT86" s="32" t="str">
        <f t="shared" si="490"/>
        <v>нд</v>
      </c>
      <c r="AU86" s="106" t="s">
        <v>100</v>
      </c>
      <c r="AV86" s="106" t="s">
        <v>100</v>
      </c>
      <c r="AW86" s="106" t="s">
        <v>100</v>
      </c>
      <c r="AX86" s="106" t="s">
        <v>100</v>
      </c>
      <c r="AY86" s="106" t="s">
        <v>100</v>
      </c>
      <c r="AZ86" s="106" t="s">
        <v>100</v>
      </c>
      <c r="BA86" s="106" t="s">
        <v>100</v>
      </c>
      <c r="BB86" s="106" t="s">
        <v>100</v>
      </c>
      <c r="BC86" s="106" t="s">
        <v>100</v>
      </c>
      <c r="BD86" s="106" t="s">
        <v>100</v>
      </c>
      <c r="BE86" s="106" t="s">
        <v>100</v>
      </c>
      <c r="BF86" s="106" t="s">
        <v>100</v>
      </c>
      <c r="BG86" s="106" t="s">
        <v>100</v>
      </c>
      <c r="BH86" s="106" t="s">
        <v>100</v>
      </c>
      <c r="BI86" s="106" t="s">
        <v>100</v>
      </c>
      <c r="BJ86" s="106" t="s">
        <v>100</v>
      </c>
      <c r="BK86" s="106" t="s">
        <v>100</v>
      </c>
      <c r="BL86" s="106" t="s">
        <v>100</v>
      </c>
      <c r="BM86" s="106" t="s">
        <v>100</v>
      </c>
      <c r="BN86" s="106" t="s">
        <v>100</v>
      </c>
      <c r="BO86" s="106" t="s">
        <v>100</v>
      </c>
      <c r="BP86" s="106" t="s">
        <v>100</v>
      </c>
      <c r="BQ86" s="106" t="s">
        <v>100</v>
      </c>
      <c r="BR86" s="106" t="s">
        <v>100</v>
      </c>
      <c r="BS86" s="106" t="s">
        <v>100</v>
      </c>
      <c r="BT86" s="106" t="s">
        <v>100</v>
      </c>
      <c r="BU86" s="106" t="s">
        <v>100</v>
      </c>
      <c r="BV86" s="106" t="s">
        <v>100</v>
      </c>
      <c r="BW86" s="74" t="str">
        <f t="shared" si="491"/>
        <v>нд</v>
      </c>
      <c r="BX86" s="94" t="str">
        <f t="shared" si="492"/>
        <v>нд</v>
      </c>
      <c r="BY86" s="74" t="str">
        <f t="shared" si="493"/>
        <v>нд</v>
      </c>
      <c r="BZ86" s="94" t="str">
        <f t="shared" si="494"/>
        <v>нд</v>
      </c>
      <c r="CA86" s="106" t="s">
        <v>100</v>
      </c>
    </row>
    <row r="87" spans="1:79" x14ac:dyDescent="0.25">
      <c r="A87" s="46" t="s">
        <v>164</v>
      </c>
      <c r="B87" s="69" t="s">
        <v>388</v>
      </c>
      <c r="C87" s="48" t="s">
        <v>99</v>
      </c>
      <c r="D87" s="4">
        <f t="shared" ref="D87" si="495">IF(NOT(SUM(D88:D94)=0),SUM(D88:D94),"нд")</f>
        <v>10.099999999999998</v>
      </c>
      <c r="E87" s="4" t="str">
        <f t="shared" ref="E87:AM87" si="496">IF(NOT(SUM(E88:E94)=0),SUM(E88:E94),"нд")</f>
        <v>нд</v>
      </c>
      <c r="F87" s="4" t="str">
        <f t="shared" si="496"/>
        <v>нд</v>
      </c>
      <c r="G87" s="4" t="str">
        <f t="shared" si="496"/>
        <v>нд</v>
      </c>
      <c r="H87" s="4" t="str">
        <f t="shared" si="496"/>
        <v>нд</v>
      </c>
      <c r="I87" s="4" t="str">
        <f t="shared" si="496"/>
        <v>нд</v>
      </c>
      <c r="J87" s="4" t="str">
        <f t="shared" si="496"/>
        <v>нд</v>
      </c>
      <c r="K87" s="4" t="str">
        <f t="shared" si="496"/>
        <v>нд</v>
      </c>
      <c r="L87" s="4" t="str">
        <f t="shared" si="496"/>
        <v>нд</v>
      </c>
      <c r="M87" s="4" t="str">
        <f t="shared" si="496"/>
        <v>нд</v>
      </c>
      <c r="N87" s="4" t="str">
        <f t="shared" si="496"/>
        <v>нд</v>
      </c>
      <c r="O87" s="4" t="str">
        <f t="shared" si="496"/>
        <v>нд</v>
      </c>
      <c r="P87" s="4" t="str">
        <f t="shared" si="496"/>
        <v>нд</v>
      </c>
      <c r="Q87" s="4" t="str">
        <f t="shared" si="496"/>
        <v>нд</v>
      </c>
      <c r="R87" s="4" t="str">
        <f t="shared" si="496"/>
        <v>нд</v>
      </c>
      <c r="S87" s="4" t="str">
        <f t="shared" si="496"/>
        <v>нд</v>
      </c>
      <c r="T87" s="4" t="str">
        <f t="shared" si="496"/>
        <v>нд</v>
      </c>
      <c r="U87" s="4" t="str">
        <f t="shared" si="496"/>
        <v>нд</v>
      </c>
      <c r="V87" s="4" t="str">
        <f t="shared" si="496"/>
        <v>нд</v>
      </c>
      <c r="W87" s="4" t="str">
        <f t="shared" si="496"/>
        <v>нд</v>
      </c>
      <c r="X87" s="4" t="str">
        <f t="shared" si="496"/>
        <v>нд</v>
      </c>
      <c r="Y87" s="4" t="str">
        <f t="shared" si="496"/>
        <v>нд</v>
      </c>
      <c r="Z87" s="4" t="str">
        <f t="shared" si="496"/>
        <v>нд</v>
      </c>
      <c r="AA87" s="4" t="str">
        <f t="shared" si="496"/>
        <v>нд</v>
      </c>
      <c r="AB87" s="4" t="str">
        <f t="shared" si="496"/>
        <v>нд</v>
      </c>
      <c r="AC87" s="4" t="str">
        <f t="shared" si="496"/>
        <v>нд</v>
      </c>
      <c r="AD87" s="4" t="str">
        <f t="shared" si="496"/>
        <v>нд</v>
      </c>
      <c r="AE87" s="4" t="str">
        <f t="shared" si="496"/>
        <v>нд</v>
      </c>
      <c r="AF87" s="4" t="str">
        <f t="shared" si="496"/>
        <v>нд</v>
      </c>
      <c r="AG87" s="4" t="str">
        <f t="shared" si="496"/>
        <v>нд</v>
      </c>
      <c r="AH87" s="4" t="str">
        <f t="shared" si="496"/>
        <v>нд</v>
      </c>
      <c r="AI87" s="4" t="str">
        <f t="shared" si="496"/>
        <v>нд</v>
      </c>
      <c r="AJ87" s="4" t="str">
        <f t="shared" si="496"/>
        <v>нд</v>
      </c>
      <c r="AK87" s="4" t="str">
        <f t="shared" si="496"/>
        <v>нд</v>
      </c>
      <c r="AL87" s="4" t="str">
        <f t="shared" si="496"/>
        <v>нд</v>
      </c>
      <c r="AM87" s="4" t="str">
        <f t="shared" si="496"/>
        <v>нд</v>
      </c>
      <c r="AN87" s="4" t="str">
        <f t="shared" ref="AN87:AT87" si="497">IF(NOT(SUM(AN88:AN94)=0),SUM(AN88:AN94),"нд")</f>
        <v>нд</v>
      </c>
      <c r="AO87" s="4" t="str">
        <f t="shared" si="497"/>
        <v>нд</v>
      </c>
      <c r="AP87" s="4" t="str">
        <f t="shared" si="497"/>
        <v>нд</v>
      </c>
      <c r="AQ87" s="4" t="str">
        <f t="shared" si="497"/>
        <v>нд</v>
      </c>
      <c r="AR87" s="4" t="str">
        <f t="shared" si="497"/>
        <v>нд</v>
      </c>
      <c r="AS87" s="4" t="str">
        <f t="shared" si="497"/>
        <v>нд</v>
      </c>
      <c r="AT87" s="4" t="str">
        <f t="shared" si="497"/>
        <v>нд</v>
      </c>
      <c r="AU87" s="4" t="str">
        <f t="shared" ref="AU87:BV87" si="498">IF(NOT(SUM(AU88:AU94)=0),SUM(AU88:AU94),"нд")</f>
        <v>нд</v>
      </c>
      <c r="AV87" s="4" t="str">
        <f t="shared" si="498"/>
        <v>нд</v>
      </c>
      <c r="AW87" s="4" t="str">
        <f t="shared" si="498"/>
        <v>нд</v>
      </c>
      <c r="AX87" s="4" t="str">
        <f t="shared" si="498"/>
        <v>нд</v>
      </c>
      <c r="AY87" s="4" t="str">
        <f t="shared" si="498"/>
        <v>нд</v>
      </c>
      <c r="AZ87" s="4" t="str">
        <f t="shared" si="498"/>
        <v>нд</v>
      </c>
      <c r="BA87" s="4" t="str">
        <f t="shared" si="498"/>
        <v>нд</v>
      </c>
      <c r="BB87" s="4" t="str">
        <f t="shared" si="498"/>
        <v>нд</v>
      </c>
      <c r="BC87" s="4" t="str">
        <f t="shared" si="498"/>
        <v>нд</v>
      </c>
      <c r="BD87" s="4" t="str">
        <f t="shared" si="498"/>
        <v>нд</v>
      </c>
      <c r="BE87" s="4" t="str">
        <f t="shared" si="498"/>
        <v>нд</v>
      </c>
      <c r="BF87" s="4" t="str">
        <f t="shared" si="498"/>
        <v>нд</v>
      </c>
      <c r="BG87" s="4" t="str">
        <f t="shared" si="498"/>
        <v>нд</v>
      </c>
      <c r="BH87" s="4" t="str">
        <f t="shared" si="498"/>
        <v>нд</v>
      </c>
      <c r="BI87" s="4" t="str">
        <f t="shared" si="498"/>
        <v>нд</v>
      </c>
      <c r="BJ87" s="4" t="str">
        <f t="shared" si="498"/>
        <v>нд</v>
      </c>
      <c r="BK87" s="4" t="str">
        <f t="shared" si="498"/>
        <v>нд</v>
      </c>
      <c r="BL87" s="4" t="str">
        <f t="shared" si="498"/>
        <v>нд</v>
      </c>
      <c r="BM87" s="4" t="str">
        <f t="shared" si="498"/>
        <v>нд</v>
      </c>
      <c r="BN87" s="4" t="str">
        <f t="shared" si="498"/>
        <v>нд</v>
      </c>
      <c r="BO87" s="4" t="str">
        <f t="shared" si="498"/>
        <v>нд</v>
      </c>
      <c r="BP87" s="4" t="str">
        <f t="shared" si="498"/>
        <v>нд</v>
      </c>
      <c r="BQ87" s="4" t="str">
        <f t="shared" si="498"/>
        <v>нд</v>
      </c>
      <c r="BR87" s="4" t="str">
        <f t="shared" si="498"/>
        <v>нд</v>
      </c>
      <c r="BS87" s="4" t="str">
        <f t="shared" si="498"/>
        <v>нд</v>
      </c>
      <c r="BT87" s="4" t="str">
        <f t="shared" si="498"/>
        <v>нд</v>
      </c>
      <c r="BU87" s="4" t="str">
        <f t="shared" si="498"/>
        <v>нд</v>
      </c>
      <c r="BV87" s="4" t="str">
        <f t="shared" si="498"/>
        <v>нд</v>
      </c>
      <c r="BW87" s="4" t="str">
        <f t="shared" si="491"/>
        <v>нд</v>
      </c>
      <c r="BX87" s="4" t="str">
        <f t="shared" si="492"/>
        <v>нд</v>
      </c>
      <c r="BY87" s="4" t="str">
        <f t="shared" si="493"/>
        <v>нд</v>
      </c>
      <c r="BZ87" s="4" t="str">
        <f t="shared" si="494"/>
        <v>нд</v>
      </c>
      <c r="CA87" s="4" t="s">
        <v>100</v>
      </c>
    </row>
    <row r="88" spans="1:79" ht="31.5" x14ac:dyDescent="0.25">
      <c r="A88" s="66" t="s">
        <v>252</v>
      </c>
      <c r="B88" s="67" t="s">
        <v>253</v>
      </c>
      <c r="C88" s="68" t="s">
        <v>254</v>
      </c>
      <c r="D88" s="11">
        <v>2.85</v>
      </c>
      <c r="E88" s="31" t="str">
        <f t="shared" ref="E88:E94" si="499">IF(NOT(SUM(L88,S88,Z88,AG88)=0),SUM(L88,S88,Z88,AG88),"нд")</f>
        <v>нд</v>
      </c>
      <c r="F88" s="31" t="str">
        <f t="shared" ref="F88:F94" si="500">IF(NOT(SUM(M88,T88,AA88,AH88)=0),SUM(M88,T88,AA88,AH88),"нд")</f>
        <v>нд</v>
      </c>
      <c r="G88" s="31" t="str">
        <f t="shared" ref="G88:G94" si="501">IF(NOT(SUM(N88,U88,AB88,AI88)=0),SUM(N88,U88,AB88,AI88),"нд")</f>
        <v>нд</v>
      </c>
      <c r="H88" s="31" t="str">
        <f t="shared" ref="H88:H94" si="502">IF(NOT(SUM(O88,V88,AC88,AJ88)=0),SUM(O88,V88,AC88,AJ88),"нд")</f>
        <v>нд</v>
      </c>
      <c r="I88" s="31" t="str">
        <f t="shared" ref="I88:I94" si="503">IF(NOT(SUM(P88,W88,AD88,AK88)=0),SUM(P88,W88,AD88,AK88),"нд")</f>
        <v>нд</v>
      </c>
      <c r="J88" s="31" t="str">
        <f t="shared" ref="J88:J94" si="504">IF(NOT(SUM(Q88,X88,AE88,AL88)=0),SUM(Q88,X88,AE88,AL88),"нд")</f>
        <v>нд</v>
      </c>
      <c r="K88" s="32" t="str">
        <f t="shared" ref="K88:K94" si="505">IF(NOT(SUM(R88,Y88,AF88,AM88)=0),SUM(R88,Y88,AF88,AM88),"нд")</f>
        <v>нд</v>
      </c>
      <c r="L88" s="6" t="s">
        <v>100</v>
      </c>
      <c r="M88" s="6" t="s">
        <v>100</v>
      </c>
      <c r="N88" s="6" t="s">
        <v>100</v>
      </c>
      <c r="O88" s="6" t="s">
        <v>100</v>
      </c>
      <c r="P88" s="6" t="s">
        <v>100</v>
      </c>
      <c r="Q88" s="6" t="s">
        <v>100</v>
      </c>
      <c r="R88" s="6" t="s">
        <v>100</v>
      </c>
      <c r="S88" s="6" t="s">
        <v>100</v>
      </c>
      <c r="T88" s="6" t="s">
        <v>100</v>
      </c>
      <c r="U88" s="6" t="s">
        <v>100</v>
      </c>
      <c r="V88" s="6" t="s">
        <v>100</v>
      </c>
      <c r="W88" s="6" t="s">
        <v>100</v>
      </c>
      <c r="X88" s="6" t="s">
        <v>100</v>
      </c>
      <c r="Y88" s="6" t="s">
        <v>100</v>
      </c>
      <c r="Z88" s="6" t="s">
        <v>100</v>
      </c>
      <c r="AA88" s="6" t="s">
        <v>100</v>
      </c>
      <c r="AB88" s="6" t="s">
        <v>100</v>
      </c>
      <c r="AC88" s="6" t="s">
        <v>100</v>
      </c>
      <c r="AD88" s="6" t="s">
        <v>100</v>
      </c>
      <c r="AE88" s="6" t="s">
        <v>100</v>
      </c>
      <c r="AF88" s="6" t="s">
        <v>100</v>
      </c>
      <c r="AG88" s="6" t="s">
        <v>100</v>
      </c>
      <c r="AH88" s="6" t="s">
        <v>100</v>
      </c>
      <c r="AI88" s="6" t="s">
        <v>100</v>
      </c>
      <c r="AJ88" s="6" t="s">
        <v>100</v>
      </c>
      <c r="AK88" s="6" t="s">
        <v>100</v>
      </c>
      <c r="AL88" s="6" t="s">
        <v>100</v>
      </c>
      <c r="AM88" s="6" t="s">
        <v>100</v>
      </c>
      <c r="AN88" s="31" t="str">
        <f t="shared" si="484"/>
        <v>нд</v>
      </c>
      <c r="AO88" s="31" t="str">
        <f t="shared" si="485"/>
        <v>нд</v>
      </c>
      <c r="AP88" s="31" t="str">
        <f t="shared" si="486"/>
        <v>нд</v>
      </c>
      <c r="AQ88" s="31" t="str">
        <f t="shared" si="487"/>
        <v>нд</v>
      </c>
      <c r="AR88" s="31" t="str">
        <f t="shared" si="488"/>
        <v>нд</v>
      </c>
      <c r="AS88" s="31" t="str">
        <f t="shared" si="489"/>
        <v>нд</v>
      </c>
      <c r="AT88" s="32" t="str">
        <f t="shared" si="490"/>
        <v>нд</v>
      </c>
      <c r="AU88" s="6" t="s">
        <v>100</v>
      </c>
      <c r="AV88" s="6" t="s">
        <v>100</v>
      </c>
      <c r="AW88" s="6" t="s">
        <v>100</v>
      </c>
      <c r="AX88" s="6" t="s">
        <v>100</v>
      </c>
      <c r="AY88" s="6" t="s">
        <v>100</v>
      </c>
      <c r="AZ88" s="6" t="s">
        <v>100</v>
      </c>
      <c r="BA88" s="6" t="s">
        <v>100</v>
      </c>
      <c r="BB88" s="6" t="s">
        <v>100</v>
      </c>
      <c r="BC88" s="6" t="s">
        <v>100</v>
      </c>
      <c r="BD88" s="6" t="s">
        <v>100</v>
      </c>
      <c r="BE88" s="6" t="s">
        <v>100</v>
      </c>
      <c r="BF88" s="6" t="s">
        <v>100</v>
      </c>
      <c r="BG88" s="6" t="s">
        <v>100</v>
      </c>
      <c r="BH88" s="6" t="s">
        <v>100</v>
      </c>
      <c r="BI88" s="6" t="s">
        <v>100</v>
      </c>
      <c r="BJ88" s="6" t="s">
        <v>100</v>
      </c>
      <c r="BK88" s="6" t="s">
        <v>100</v>
      </c>
      <c r="BL88" s="6" t="s">
        <v>100</v>
      </c>
      <c r="BM88" s="6" t="s">
        <v>100</v>
      </c>
      <c r="BN88" s="6" t="s">
        <v>100</v>
      </c>
      <c r="BO88" s="6" t="s">
        <v>100</v>
      </c>
      <c r="BP88" s="6" t="s">
        <v>100</v>
      </c>
      <c r="BQ88" s="6" t="s">
        <v>100</v>
      </c>
      <c r="BR88" s="6" t="s">
        <v>100</v>
      </c>
      <c r="BS88" s="6" t="s">
        <v>100</v>
      </c>
      <c r="BT88" s="6" t="s">
        <v>100</v>
      </c>
      <c r="BU88" s="6" t="s">
        <v>100</v>
      </c>
      <c r="BV88" s="6" t="s">
        <v>100</v>
      </c>
      <c r="BW88" s="11" t="str">
        <f t="shared" si="491"/>
        <v>нд</v>
      </c>
      <c r="BX88" s="94" t="str">
        <f t="shared" si="492"/>
        <v>нд</v>
      </c>
      <c r="BY88" s="11" t="str">
        <f t="shared" si="493"/>
        <v>нд</v>
      </c>
      <c r="BZ88" s="94" t="str">
        <f t="shared" si="494"/>
        <v>нд</v>
      </c>
      <c r="CA88" s="6" t="s">
        <v>100</v>
      </c>
    </row>
    <row r="89" spans="1:79" ht="47.25" x14ac:dyDescent="0.25">
      <c r="A89" s="66" t="s">
        <v>252</v>
      </c>
      <c r="B89" s="67" t="s">
        <v>255</v>
      </c>
      <c r="C89" s="68" t="s">
        <v>256</v>
      </c>
      <c r="D89" s="11">
        <v>2.2789999999999999</v>
      </c>
      <c r="E89" s="31" t="str">
        <f t="shared" si="499"/>
        <v>нд</v>
      </c>
      <c r="F89" s="31" t="str">
        <f t="shared" si="500"/>
        <v>нд</v>
      </c>
      <c r="G89" s="31" t="str">
        <f t="shared" si="501"/>
        <v>нд</v>
      </c>
      <c r="H89" s="31" t="str">
        <f t="shared" si="502"/>
        <v>нд</v>
      </c>
      <c r="I89" s="31" t="str">
        <f t="shared" si="503"/>
        <v>нд</v>
      </c>
      <c r="J89" s="31" t="str">
        <f t="shared" si="504"/>
        <v>нд</v>
      </c>
      <c r="K89" s="32" t="str">
        <f t="shared" si="505"/>
        <v>нд</v>
      </c>
      <c r="L89" s="6" t="s">
        <v>100</v>
      </c>
      <c r="M89" s="6" t="s">
        <v>100</v>
      </c>
      <c r="N89" s="6" t="s">
        <v>100</v>
      </c>
      <c r="O89" s="6" t="s">
        <v>100</v>
      </c>
      <c r="P89" s="6" t="s">
        <v>100</v>
      </c>
      <c r="Q89" s="6" t="s">
        <v>100</v>
      </c>
      <c r="R89" s="6" t="s">
        <v>100</v>
      </c>
      <c r="S89" s="6" t="s">
        <v>100</v>
      </c>
      <c r="T89" s="6" t="s">
        <v>100</v>
      </c>
      <c r="U89" s="6" t="s">
        <v>100</v>
      </c>
      <c r="V89" s="6" t="s">
        <v>100</v>
      </c>
      <c r="W89" s="6" t="s">
        <v>100</v>
      </c>
      <c r="X89" s="6" t="s">
        <v>100</v>
      </c>
      <c r="Y89" s="6" t="s">
        <v>100</v>
      </c>
      <c r="Z89" s="6" t="s">
        <v>100</v>
      </c>
      <c r="AA89" s="6" t="s">
        <v>100</v>
      </c>
      <c r="AB89" s="6" t="s">
        <v>100</v>
      </c>
      <c r="AC89" s="6" t="s">
        <v>100</v>
      </c>
      <c r="AD89" s="6" t="s">
        <v>100</v>
      </c>
      <c r="AE89" s="6" t="s">
        <v>100</v>
      </c>
      <c r="AF89" s="6" t="s">
        <v>100</v>
      </c>
      <c r="AG89" s="6" t="s">
        <v>100</v>
      </c>
      <c r="AH89" s="6" t="s">
        <v>100</v>
      </c>
      <c r="AI89" s="6" t="s">
        <v>100</v>
      </c>
      <c r="AJ89" s="6" t="s">
        <v>100</v>
      </c>
      <c r="AK89" s="6" t="s">
        <v>100</v>
      </c>
      <c r="AL89" s="6" t="s">
        <v>100</v>
      </c>
      <c r="AM89" s="6" t="s">
        <v>100</v>
      </c>
      <c r="AN89" s="31" t="str">
        <f t="shared" si="484"/>
        <v>нд</v>
      </c>
      <c r="AO89" s="31" t="str">
        <f t="shared" si="485"/>
        <v>нд</v>
      </c>
      <c r="AP89" s="31" t="str">
        <f t="shared" si="486"/>
        <v>нд</v>
      </c>
      <c r="AQ89" s="31" t="str">
        <f t="shared" si="487"/>
        <v>нд</v>
      </c>
      <c r="AR89" s="31" t="str">
        <f t="shared" si="488"/>
        <v>нд</v>
      </c>
      <c r="AS89" s="31" t="str">
        <f t="shared" si="489"/>
        <v>нд</v>
      </c>
      <c r="AT89" s="32" t="str">
        <f t="shared" si="490"/>
        <v>нд</v>
      </c>
      <c r="AU89" s="6" t="s">
        <v>100</v>
      </c>
      <c r="AV89" s="6" t="s">
        <v>100</v>
      </c>
      <c r="AW89" s="6" t="s">
        <v>100</v>
      </c>
      <c r="AX89" s="6" t="s">
        <v>100</v>
      </c>
      <c r="AY89" s="6" t="s">
        <v>100</v>
      </c>
      <c r="AZ89" s="6" t="s">
        <v>100</v>
      </c>
      <c r="BA89" s="6" t="s">
        <v>100</v>
      </c>
      <c r="BB89" s="6" t="s">
        <v>100</v>
      </c>
      <c r="BC89" s="6" t="s">
        <v>100</v>
      </c>
      <c r="BD89" s="6" t="s">
        <v>100</v>
      </c>
      <c r="BE89" s="6" t="s">
        <v>100</v>
      </c>
      <c r="BF89" s="6" t="s">
        <v>100</v>
      </c>
      <c r="BG89" s="6" t="s">
        <v>100</v>
      </c>
      <c r="BH89" s="6" t="s">
        <v>100</v>
      </c>
      <c r="BI89" s="6" t="s">
        <v>100</v>
      </c>
      <c r="BJ89" s="6" t="s">
        <v>100</v>
      </c>
      <c r="BK89" s="6" t="s">
        <v>100</v>
      </c>
      <c r="BL89" s="6" t="s">
        <v>100</v>
      </c>
      <c r="BM89" s="6" t="s">
        <v>100</v>
      </c>
      <c r="BN89" s="6" t="s">
        <v>100</v>
      </c>
      <c r="BO89" s="6" t="s">
        <v>100</v>
      </c>
      <c r="BP89" s="6" t="s">
        <v>100</v>
      </c>
      <c r="BQ89" s="6" t="s">
        <v>100</v>
      </c>
      <c r="BR89" s="6" t="s">
        <v>100</v>
      </c>
      <c r="BS89" s="6" t="s">
        <v>100</v>
      </c>
      <c r="BT89" s="6" t="s">
        <v>100</v>
      </c>
      <c r="BU89" s="6" t="s">
        <v>100</v>
      </c>
      <c r="BV89" s="6" t="s">
        <v>100</v>
      </c>
      <c r="BW89" s="74" t="str">
        <f t="shared" si="491"/>
        <v>нд</v>
      </c>
      <c r="BX89" s="94" t="str">
        <f t="shared" si="492"/>
        <v>нд</v>
      </c>
      <c r="BY89" s="74" t="str">
        <f t="shared" si="493"/>
        <v>нд</v>
      </c>
      <c r="BZ89" s="94" t="str">
        <f t="shared" si="494"/>
        <v>нд</v>
      </c>
      <c r="CA89" s="6" t="s">
        <v>100</v>
      </c>
    </row>
    <row r="90" spans="1:79" ht="47.25" x14ac:dyDescent="0.25">
      <c r="A90" s="66" t="s">
        <v>252</v>
      </c>
      <c r="B90" s="67" t="s">
        <v>257</v>
      </c>
      <c r="C90" s="68" t="s">
        <v>258</v>
      </c>
      <c r="D90" s="11">
        <v>0.93100000000000005</v>
      </c>
      <c r="E90" s="31" t="str">
        <f t="shared" si="499"/>
        <v>нд</v>
      </c>
      <c r="F90" s="31" t="str">
        <f t="shared" si="500"/>
        <v>нд</v>
      </c>
      <c r="G90" s="31" t="str">
        <f t="shared" si="501"/>
        <v>нд</v>
      </c>
      <c r="H90" s="31" t="str">
        <f t="shared" si="502"/>
        <v>нд</v>
      </c>
      <c r="I90" s="31" t="str">
        <f t="shared" si="503"/>
        <v>нд</v>
      </c>
      <c r="J90" s="31" t="str">
        <f t="shared" si="504"/>
        <v>нд</v>
      </c>
      <c r="K90" s="32" t="str">
        <f t="shared" si="505"/>
        <v>нд</v>
      </c>
      <c r="L90" s="6" t="s">
        <v>100</v>
      </c>
      <c r="M90" s="6" t="s">
        <v>100</v>
      </c>
      <c r="N90" s="6" t="s">
        <v>100</v>
      </c>
      <c r="O90" s="6" t="s">
        <v>100</v>
      </c>
      <c r="P90" s="6" t="s">
        <v>100</v>
      </c>
      <c r="Q90" s="6" t="s">
        <v>100</v>
      </c>
      <c r="R90" s="6" t="s">
        <v>100</v>
      </c>
      <c r="S90" s="6" t="s">
        <v>100</v>
      </c>
      <c r="T90" s="6" t="s">
        <v>100</v>
      </c>
      <c r="U90" s="6" t="s">
        <v>100</v>
      </c>
      <c r="V90" s="6" t="s">
        <v>100</v>
      </c>
      <c r="W90" s="6" t="s">
        <v>100</v>
      </c>
      <c r="X90" s="6" t="s">
        <v>100</v>
      </c>
      <c r="Y90" s="6" t="s">
        <v>100</v>
      </c>
      <c r="Z90" s="6" t="s">
        <v>100</v>
      </c>
      <c r="AA90" s="6" t="s">
        <v>100</v>
      </c>
      <c r="AB90" s="6" t="s">
        <v>100</v>
      </c>
      <c r="AC90" s="6" t="s">
        <v>100</v>
      </c>
      <c r="AD90" s="6" t="s">
        <v>100</v>
      </c>
      <c r="AE90" s="6" t="s">
        <v>100</v>
      </c>
      <c r="AF90" s="6" t="s">
        <v>100</v>
      </c>
      <c r="AG90" s="6" t="s">
        <v>100</v>
      </c>
      <c r="AH90" s="6" t="s">
        <v>100</v>
      </c>
      <c r="AI90" s="6" t="s">
        <v>100</v>
      </c>
      <c r="AJ90" s="6" t="s">
        <v>100</v>
      </c>
      <c r="AK90" s="6" t="s">
        <v>100</v>
      </c>
      <c r="AL90" s="6" t="s">
        <v>100</v>
      </c>
      <c r="AM90" s="6" t="s">
        <v>100</v>
      </c>
      <c r="AN90" s="31" t="str">
        <f t="shared" si="484"/>
        <v>нд</v>
      </c>
      <c r="AO90" s="31" t="str">
        <f t="shared" si="485"/>
        <v>нд</v>
      </c>
      <c r="AP90" s="31" t="str">
        <f t="shared" si="486"/>
        <v>нд</v>
      </c>
      <c r="AQ90" s="31" t="str">
        <f t="shared" si="487"/>
        <v>нд</v>
      </c>
      <c r="AR90" s="31" t="str">
        <f t="shared" si="488"/>
        <v>нд</v>
      </c>
      <c r="AS90" s="31" t="str">
        <f t="shared" si="489"/>
        <v>нд</v>
      </c>
      <c r="AT90" s="32" t="str">
        <f t="shared" si="490"/>
        <v>нд</v>
      </c>
      <c r="AU90" s="6" t="s">
        <v>100</v>
      </c>
      <c r="AV90" s="6" t="s">
        <v>100</v>
      </c>
      <c r="AW90" s="6" t="s">
        <v>100</v>
      </c>
      <c r="AX90" s="6" t="s">
        <v>100</v>
      </c>
      <c r="AY90" s="6" t="s">
        <v>100</v>
      </c>
      <c r="AZ90" s="6" t="s">
        <v>100</v>
      </c>
      <c r="BA90" s="6" t="s">
        <v>100</v>
      </c>
      <c r="BB90" s="6" t="s">
        <v>100</v>
      </c>
      <c r="BC90" s="6" t="s">
        <v>100</v>
      </c>
      <c r="BD90" s="6" t="s">
        <v>100</v>
      </c>
      <c r="BE90" s="6" t="s">
        <v>100</v>
      </c>
      <c r="BF90" s="6" t="s">
        <v>100</v>
      </c>
      <c r="BG90" s="6" t="s">
        <v>100</v>
      </c>
      <c r="BH90" s="6" t="s">
        <v>100</v>
      </c>
      <c r="BI90" s="6" t="s">
        <v>100</v>
      </c>
      <c r="BJ90" s="6" t="s">
        <v>100</v>
      </c>
      <c r="BK90" s="6" t="s">
        <v>100</v>
      </c>
      <c r="BL90" s="6" t="s">
        <v>100</v>
      </c>
      <c r="BM90" s="6" t="s">
        <v>100</v>
      </c>
      <c r="BN90" s="6" t="s">
        <v>100</v>
      </c>
      <c r="BO90" s="6" t="s">
        <v>100</v>
      </c>
      <c r="BP90" s="6" t="s">
        <v>100</v>
      </c>
      <c r="BQ90" s="6" t="s">
        <v>100</v>
      </c>
      <c r="BR90" s="6" t="s">
        <v>100</v>
      </c>
      <c r="BS90" s="6" t="s">
        <v>100</v>
      </c>
      <c r="BT90" s="6" t="s">
        <v>100</v>
      </c>
      <c r="BU90" s="6" t="s">
        <v>100</v>
      </c>
      <c r="BV90" s="6" t="s">
        <v>100</v>
      </c>
      <c r="BW90" s="74" t="str">
        <f t="shared" si="491"/>
        <v>нд</v>
      </c>
      <c r="BX90" s="94" t="str">
        <f t="shared" si="492"/>
        <v>нд</v>
      </c>
      <c r="BY90" s="74" t="str">
        <f t="shared" si="493"/>
        <v>нд</v>
      </c>
      <c r="BZ90" s="94" t="str">
        <f t="shared" si="494"/>
        <v>нд</v>
      </c>
      <c r="CA90" s="6" t="s">
        <v>100</v>
      </c>
    </row>
    <row r="91" spans="1:79" ht="47.25" x14ac:dyDescent="0.25">
      <c r="A91" s="66" t="s">
        <v>252</v>
      </c>
      <c r="B91" s="67" t="s">
        <v>259</v>
      </c>
      <c r="C91" s="68" t="s">
        <v>260</v>
      </c>
      <c r="D91" s="11">
        <v>1.2190000000000001</v>
      </c>
      <c r="E91" s="31" t="str">
        <f t="shared" si="499"/>
        <v>нд</v>
      </c>
      <c r="F91" s="31" t="str">
        <f t="shared" si="500"/>
        <v>нд</v>
      </c>
      <c r="G91" s="31" t="str">
        <f t="shared" si="501"/>
        <v>нд</v>
      </c>
      <c r="H91" s="31" t="str">
        <f t="shared" si="502"/>
        <v>нд</v>
      </c>
      <c r="I91" s="31" t="str">
        <f t="shared" si="503"/>
        <v>нд</v>
      </c>
      <c r="J91" s="31" t="str">
        <f t="shared" si="504"/>
        <v>нд</v>
      </c>
      <c r="K91" s="32" t="str">
        <f t="shared" si="505"/>
        <v>нд</v>
      </c>
      <c r="L91" s="6" t="s">
        <v>100</v>
      </c>
      <c r="M91" s="6" t="s">
        <v>100</v>
      </c>
      <c r="N91" s="6" t="s">
        <v>100</v>
      </c>
      <c r="O91" s="6" t="s">
        <v>100</v>
      </c>
      <c r="P91" s="6" t="s">
        <v>100</v>
      </c>
      <c r="Q91" s="6" t="s">
        <v>100</v>
      </c>
      <c r="R91" s="6" t="s">
        <v>100</v>
      </c>
      <c r="S91" s="6" t="s">
        <v>100</v>
      </c>
      <c r="T91" s="6" t="s">
        <v>100</v>
      </c>
      <c r="U91" s="6" t="s">
        <v>100</v>
      </c>
      <c r="V91" s="6" t="s">
        <v>100</v>
      </c>
      <c r="W91" s="6" t="s">
        <v>100</v>
      </c>
      <c r="X91" s="6" t="s">
        <v>100</v>
      </c>
      <c r="Y91" s="6" t="s">
        <v>100</v>
      </c>
      <c r="Z91" s="6" t="s">
        <v>100</v>
      </c>
      <c r="AA91" s="6" t="s">
        <v>100</v>
      </c>
      <c r="AB91" s="6" t="s">
        <v>100</v>
      </c>
      <c r="AC91" s="6" t="s">
        <v>100</v>
      </c>
      <c r="AD91" s="6" t="s">
        <v>100</v>
      </c>
      <c r="AE91" s="6" t="s">
        <v>100</v>
      </c>
      <c r="AF91" s="6" t="s">
        <v>100</v>
      </c>
      <c r="AG91" s="6" t="s">
        <v>100</v>
      </c>
      <c r="AH91" s="6" t="s">
        <v>100</v>
      </c>
      <c r="AI91" s="6" t="s">
        <v>100</v>
      </c>
      <c r="AJ91" s="6" t="s">
        <v>100</v>
      </c>
      <c r="AK91" s="6" t="s">
        <v>100</v>
      </c>
      <c r="AL91" s="6" t="s">
        <v>100</v>
      </c>
      <c r="AM91" s="6" t="s">
        <v>100</v>
      </c>
      <c r="AN91" s="31" t="str">
        <f t="shared" si="484"/>
        <v>нд</v>
      </c>
      <c r="AO91" s="31" t="str">
        <f t="shared" si="485"/>
        <v>нд</v>
      </c>
      <c r="AP91" s="31" t="str">
        <f t="shared" si="486"/>
        <v>нд</v>
      </c>
      <c r="AQ91" s="31" t="str">
        <f t="shared" si="487"/>
        <v>нд</v>
      </c>
      <c r="AR91" s="31" t="str">
        <f t="shared" si="488"/>
        <v>нд</v>
      </c>
      <c r="AS91" s="31" t="str">
        <f t="shared" si="489"/>
        <v>нд</v>
      </c>
      <c r="AT91" s="32" t="str">
        <f t="shared" si="490"/>
        <v>нд</v>
      </c>
      <c r="AU91" s="6" t="s">
        <v>100</v>
      </c>
      <c r="AV91" s="6" t="s">
        <v>100</v>
      </c>
      <c r="AW91" s="6" t="s">
        <v>100</v>
      </c>
      <c r="AX91" s="6" t="s">
        <v>100</v>
      </c>
      <c r="AY91" s="6" t="s">
        <v>100</v>
      </c>
      <c r="AZ91" s="6" t="s">
        <v>100</v>
      </c>
      <c r="BA91" s="6" t="s">
        <v>100</v>
      </c>
      <c r="BB91" s="6" t="s">
        <v>100</v>
      </c>
      <c r="BC91" s="6" t="s">
        <v>100</v>
      </c>
      <c r="BD91" s="6" t="s">
        <v>100</v>
      </c>
      <c r="BE91" s="6" t="s">
        <v>100</v>
      </c>
      <c r="BF91" s="6" t="s">
        <v>100</v>
      </c>
      <c r="BG91" s="6" t="s">
        <v>100</v>
      </c>
      <c r="BH91" s="6" t="s">
        <v>100</v>
      </c>
      <c r="BI91" s="6" t="s">
        <v>100</v>
      </c>
      <c r="BJ91" s="6" t="s">
        <v>100</v>
      </c>
      <c r="BK91" s="6" t="s">
        <v>100</v>
      </c>
      <c r="BL91" s="6" t="s">
        <v>100</v>
      </c>
      <c r="BM91" s="6" t="s">
        <v>100</v>
      </c>
      <c r="BN91" s="6" t="s">
        <v>100</v>
      </c>
      <c r="BO91" s="6" t="s">
        <v>100</v>
      </c>
      <c r="BP91" s="6" t="s">
        <v>100</v>
      </c>
      <c r="BQ91" s="6" t="s">
        <v>100</v>
      </c>
      <c r="BR91" s="6" t="s">
        <v>100</v>
      </c>
      <c r="BS91" s="6" t="s">
        <v>100</v>
      </c>
      <c r="BT91" s="6" t="s">
        <v>100</v>
      </c>
      <c r="BU91" s="6" t="s">
        <v>100</v>
      </c>
      <c r="BV91" s="6" t="s">
        <v>100</v>
      </c>
      <c r="BW91" s="74" t="str">
        <f t="shared" si="491"/>
        <v>нд</v>
      </c>
      <c r="BX91" s="94" t="str">
        <f t="shared" si="492"/>
        <v>нд</v>
      </c>
      <c r="BY91" s="74" t="str">
        <f t="shared" si="493"/>
        <v>нд</v>
      </c>
      <c r="BZ91" s="94" t="str">
        <f t="shared" si="494"/>
        <v>нд</v>
      </c>
      <c r="CA91" s="6" t="s">
        <v>100</v>
      </c>
    </row>
    <row r="92" spans="1:79" ht="47.25" x14ac:dyDescent="0.25">
      <c r="A92" s="66" t="s">
        <v>252</v>
      </c>
      <c r="B92" s="67" t="s">
        <v>261</v>
      </c>
      <c r="C92" s="68" t="s">
        <v>262</v>
      </c>
      <c r="D92" s="11">
        <v>1.2190000000000001</v>
      </c>
      <c r="E92" s="31" t="str">
        <f t="shared" si="499"/>
        <v>нд</v>
      </c>
      <c r="F92" s="31" t="str">
        <f t="shared" si="500"/>
        <v>нд</v>
      </c>
      <c r="G92" s="31" t="str">
        <f t="shared" si="501"/>
        <v>нд</v>
      </c>
      <c r="H92" s="31" t="str">
        <f t="shared" si="502"/>
        <v>нд</v>
      </c>
      <c r="I92" s="31" t="str">
        <f t="shared" si="503"/>
        <v>нд</v>
      </c>
      <c r="J92" s="31" t="str">
        <f t="shared" si="504"/>
        <v>нд</v>
      </c>
      <c r="K92" s="32" t="str">
        <f t="shared" si="505"/>
        <v>нд</v>
      </c>
      <c r="L92" s="6" t="s">
        <v>100</v>
      </c>
      <c r="M92" s="6" t="s">
        <v>100</v>
      </c>
      <c r="N92" s="6" t="s">
        <v>100</v>
      </c>
      <c r="O92" s="6" t="s">
        <v>100</v>
      </c>
      <c r="P92" s="6" t="s">
        <v>100</v>
      </c>
      <c r="Q92" s="6" t="s">
        <v>100</v>
      </c>
      <c r="R92" s="6" t="s">
        <v>100</v>
      </c>
      <c r="S92" s="6" t="s">
        <v>100</v>
      </c>
      <c r="T92" s="6" t="s">
        <v>100</v>
      </c>
      <c r="U92" s="6" t="s">
        <v>100</v>
      </c>
      <c r="V92" s="6" t="s">
        <v>100</v>
      </c>
      <c r="W92" s="6" t="s">
        <v>100</v>
      </c>
      <c r="X92" s="6" t="s">
        <v>100</v>
      </c>
      <c r="Y92" s="6" t="s">
        <v>100</v>
      </c>
      <c r="Z92" s="6" t="s">
        <v>100</v>
      </c>
      <c r="AA92" s="6" t="s">
        <v>100</v>
      </c>
      <c r="AB92" s="6" t="s">
        <v>100</v>
      </c>
      <c r="AC92" s="6" t="s">
        <v>100</v>
      </c>
      <c r="AD92" s="6" t="s">
        <v>100</v>
      </c>
      <c r="AE92" s="6" t="s">
        <v>100</v>
      </c>
      <c r="AF92" s="6" t="s">
        <v>100</v>
      </c>
      <c r="AG92" s="6" t="s">
        <v>100</v>
      </c>
      <c r="AH92" s="6" t="s">
        <v>100</v>
      </c>
      <c r="AI92" s="6" t="s">
        <v>100</v>
      </c>
      <c r="AJ92" s="6" t="s">
        <v>100</v>
      </c>
      <c r="AK92" s="6" t="s">
        <v>100</v>
      </c>
      <c r="AL92" s="6" t="s">
        <v>100</v>
      </c>
      <c r="AM92" s="6" t="s">
        <v>100</v>
      </c>
      <c r="AN92" s="31" t="str">
        <f t="shared" si="484"/>
        <v>нд</v>
      </c>
      <c r="AO92" s="31" t="str">
        <f t="shared" si="485"/>
        <v>нд</v>
      </c>
      <c r="AP92" s="31" t="str">
        <f t="shared" si="486"/>
        <v>нд</v>
      </c>
      <c r="AQ92" s="31" t="str">
        <f t="shared" si="487"/>
        <v>нд</v>
      </c>
      <c r="AR92" s="31" t="str">
        <f t="shared" si="488"/>
        <v>нд</v>
      </c>
      <c r="AS92" s="31" t="str">
        <f t="shared" si="489"/>
        <v>нд</v>
      </c>
      <c r="AT92" s="32" t="str">
        <f t="shared" si="490"/>
        <v>нд</v>
      </c>
      <c r="AU92" s="6" t="s">
        <v>100</v>
      </c>
      <c r="AV92" s="6" t="s">
        <v>100</v>
      </c>
      <c r="AW92" s="6" t="s">
        <v>100</v>
      </c>
      <c r="AX92" s="6" t="s">
        <v>100</v>
      </c>
      <c r="AY92" s="6" t="s">
        <v>100</v>
      </c>
      <c r="AZ92" s="6" t="s">
        <v>100</v>
      </c>
      <c r="BA92" s="6" t="s">
        <v>100</v>
      </c>
      <c r="BB92" s="6" t="s">
        <v>100</v>
      </c>
      <c r="BC92" s="6" t="s">
        <v>100</v>
      </c>
      <c r="BD92" s="6" t="s">
        <v>100</v>
      </c>
      <c r="BE92" s="6" t="s">
        <v>100</v>
      </c>
      <c r="BF92" s="6" t="s">
        <v>100</v>
      </c>
      <c r="BG92" s="6" t="s">
        <v>100</v>
      </c>
      <c r="BH92" s="6" t="s">
        <v>100</v>
      </c>
      <c r="BI92" s="6" t="s">
        <v>100</v>
      </c>
      <c r="BJ92" s="6" t="s">
        <v>100</v>
      </c>
      <c r="BK92" s="6" t="s">
        <v>100</v>
      </c>
      <c r="BL92" s="6" t="s">
        <v>100</v>
      </c>
      <c r="BM92" s="6" t="s">
        <v>100</v>
      </c>
      <c r="BN92" s="6" t="s">
        <v>100</v>
      </c>
      <c r="BO92" s="6" t="s">
        <v>100</v>
      </c>
      <c r="BP92" s="6" t="s">
        <v>100</v>
      </c>
      <c r="BQ92" s="6" t="s">
        <v>100</v>
      </c>
      <c r="BR92" s="6" t="s">
        <v>100</v>
      </c>
      <c r="BS92" s="6" t="s">
        <v>100</v>
      </c>
      <c r="BT92" s="6" t="s">
        <v>100</v>
      </c>
      <c r="BU92" s="6" t="s">
        <v>100</v>
      </c>
      <c r="BV92" s="6" t="s">
        <v>100</v>
      </c>
      <c r="BW92" s="74" t="str">
        <f t="shared" si="491"/>
        <v>нд</v>
      </c>
      <c r="BX92" s="94" t="str">
        <f t="shared" si="492"/>
        <v>нд</v>
      </c>
      <c r="BY92" s="74" t="str">
        <f t="shared" si="493"/>
        <v>нд</v>
      </c>
      <c r="BZ92" s="94" t="str">
        <f t="shared" si="494"/>
        <v>нд</v>
      </c>
      <c r="CA92" s="6" t="s">
        <v>100</v>
      </c>
    </row>
    <row r="93" spans="1:79" ht="47.25" x14ac:dyDescent="0.25">
      <c r="A93" s="66" t="s">
        <v>252</v>
      </c>
      <c r="B93" s="67" t="s">
        <v>263</v>
      </c>
      <c r="C93" s="68" t="s">
        <v>264</v>
      </c>
      <c r="D93" s="11">
        <v>1.2190000000000001</v>
      </c>
      <c r="E93" s="31" t="str">
        <f t="shared" si="499"/>
        <v>нд</v>
      </c>
      <c r="F93" s="31" t="str">
        <f t="shared" si="500"/>
        <v>нд</v>
      </c>
      <c r="G93" s="31" t="str">
        <f t="shared" si="501"/>
        <v>нд</v>
      </c>
      <c r="H93" s="31" t="str">
        <f t="shared" si="502"/>
        <v>нд</v>
      </c>
      <c r="I93" s="31" t="str">
        <f t="shared" si="503"/>
        <v>нд</v>
      </c>
      <c r="J93" s="31" t="str">
        <f t="shared" si="504"/>
        <v>нд</v>
      </c>
      <c r="K93" s="32" t="str">
        <f t="shared" si="505"/>
        <v>нд</v>
      </c>
      <c r="L93" s="6" t="s">
        <v>100</v>
      </c>
      <c r="M93" s="6" t="s">
        <v>100</v>
      </c>
      <c r="N93" s="6" t="s">
        <v>100</v>
      </c>
      <c r="O93" s="6" t="s">
        <v>100</v>
      </c>
      <c r="P93" s="6" t="s">
        <v>100</v>
      </c>
      <c r="Q93" s="6" t="s">
        <v>100</v>
      </c>
      <c r="R93" s="6" t="s">
        <v>100</v>
      </c>
      <c r="S93" s="6" t="s">
        <v>100</v>
      </c>
      <c r="T93" s="6" t="s">
        <v>100</v>
      </c>
      <c r="U93" s="6" t="s">
        <v>100</v>
      </c>
      <c r="V93" s="6" t="s">
        <v>100</v>
      </c>
      <c r="W93" s="6" t="s">
        <v>100</v>
      </c>
      <c r="X93" s="6" t="s">
        <v>100</v>
      </c>
      <c r="Y93" s="6" t="s">
        <v>100</v>
      </c>
      <c r="Z93" s="6" t="s">
        <v>100</v>
      </c>
      <c r="AA93" s="6" t="s">
        <v>100</v>
      </c>
      <c r="AB93" s="6" t="s">
        <v>100</v>
      </c>
      <c r="AC93" s="6" t="s">
        <v>100</v>
      </c>
      <c r="AD93" s="6" t="s">
        <v>100</v>
      </c>
      <c r="AE93" s="6" t="s">
        <v>100</v>
      </c>
      <c r="AF93" s="6" t="s">
        <v>100</v>
      </c>
      <c r="AG93" s="6" t="s">
        <v>100</v>
      </c>
      <c r="AH93" s="6" t="s">
        <v>100</v>
      </c>
      <c r="AI93" s="6" t="s">
        <v>100</v>
      </c>
      <c r="AJ93" s="6" t="s">
        <v>100</v>
      </c>
      <c r="AK93" s="6" t="s">
        <v>100</v>
      </c>
      <c r="AL93" s="6" t="s">
        <v>100</v>
      </c>
      <c r="AM93" s="6" t="s">
        <v>100</v>
      </c>
      <c r="AN93" s="31" t="str">
        <f t="shared" si="484"/>
        <v>нд</v>
      </c>
      <c r="AO93" s="31" t="str">
        <f t="shared" si="485"/>
        <v>нд</v>
      </c>
      <c r="AP93" s="31" t="str">
        <f t="shared" si="486"/>
        <v>нд</v>
      </c>
      <c r="AQ93" s="31" t="str">
        <f t="shared" si="487"/>
        <v>нд</v>
      </c>
      <c r="AR93" s="31" t="str">
        <f t="shared" si="488"/>
        <v>нд</v>
      </c>
      <c r="AS93" s="31" t="str">
        <f t="shared" si="489"/>
        <v>нд</v>
      </c>
      <c r="AT93" s="32" t="str">
        <f t="shared" si="490"/>
        <v>нд</v>
      </c>
      <c r="AU93" s="6" t="s">
        <v>100</v>
      </c>
      <c r="AV93" s="6" t="s">
        <v>100</v>
      </c>
      <c r="AW93" s="6" t="s">
        <v>100</v>
      </c>
      <c r="AX93" s="6" t="s">
        <v>100</v>
      </c>
      <c r="AY93" s="6" t="s">
        <v>100</v>
      </c>
      <c r="AZ93" s="6" t="s">
        <v>100</v>
      </c>
      <c r="BA93" s="6" t="s">
        <v>100</v>
      </c>
      <c r="BB93" s="6" t="s">
        <v>100</v>
      </c>
      <c r="BC93" s="6" t="s">
        <v>100</v>
      </c>
      <c r="BD93" s="6" t="s">
        <v>100</v>
      </c>
      <c r="BE93" s="6" t="s">
        <v>100</v>
      </c>
      <c r="BF93" s="6" t="s">
        <v>100</v>
      </c>
      <c r="BG93" s="6" t="s">
        <v>100</v>
      </c>
      <c r="BH93" s="6" t="s">
        <v>100</v>
      </c>
      <c r="BI93" s="6" t="s">
        <v>100</v>
      </c>
      <c r="BJ93" s="6" t="s">
        <v>100</v>
      </c>
      <c r="BK93" s="6" t="s">
        <v>100</v>
      </c>
      <c r="BL93" s="6" t="s">
        <v>100</v>
      </c>
      <c r="BM93" s="6" t="s">
        <v>100</v>
      </c>
      <c r="BN93" s="6" t="s">
        <v>100</v>
      </c>
      <c r="BO93" s="6" t="s">
        <v>100</v>
      </c>
      <c r="BP93" s="6" t="s">
        <v>100</v>
      </c>
      <c r="BQ93" s="6" t="s">
        <v>100</v>
      </c>
      <c r="BR93" s="6" t="s">
        <v>100</v>
      </c>
      <c r="BS93" s="6" t="s">
        <v>100</v>
      </c>
      <c r="BT93" s="6" t="s">
        <v>100</v>
      </c>
      <c r="BU93" s="6" t="s">
        <v>100</v>
      </c>
      <c r="BV93" s="6" t="s">
        <v>100</v>
      </c>
      <c r="BW93" s="74" t="str">
        <f t="shared" si="491"/>
        <v>нд</v>
      </c>
      <c r="BX93" s="94" t="str">
        <f t="shared" si="492"/>
        <v>нд</v>
      </c>
      <c r="BY93" s="74" t="str">
        <f t="shared" si="493"/>
        <v>нд</v>
      </c>
      <c r="BZ93" s="94" t="str">
        <f t="shared" si="494"/>
        <v>нд</v>
      </c>
      <c r="CA93" s="6" t="s">
        <v>100</v>
      </c>
    </row>
    <row r="94" spans="1:79" ht="47.25" x14ac:dyDescent="0.25">
      <c r="A94" s="66" t="s">
        <v>252</v>
      </c>
      <c r="B94" s="67" t="s">
        <v>265</v>
      </c>
      <c r="C94" s="68" t="s">
        <v>266</v>
      </c>
      <c r="D94" s="11">
        <v>0.38300000000000001</v>
      </c>
      <c r="E94" s="31" t="str">
        <f t="shared" si="499"/>
        <v>нд</v>
      </c>
      <c r="F94" s="31" t="str">
        <f t="shared" si="500"/>
        <v>нд</v>
      </c>
      <c r="G94" s="31" t="str">
        <f t="shared" si="501"/>
        <v>нд</v>
      </c>
      <c r="H94" s="31" t="str">
        <f t="shared" si="502"/>
        <v>нд</v>
      </c>
      <c r="I94" s="31" t="str">
        <f t="shared" si="503"/>
        <v>нд</v>
      </c>
      <c r="J94" s="31" t="str">
        <f t="shared" si="504"/>
        <v>нд</v>
      </c>
      <c r="K94" s="32" t="str">
        <f t="shared" si="505"/>
        <v>нд</v>
      </c>
      <c r="L94" s="6" t="s">
        <v>100</v>
      </c>
      <c r="M94" s="6" t="s">
        <v>100</v>
      </c>
      <c r="N94" s="6" t="s">
        <v>100</v>
      </c>
      <c r="O94" s="6" t="s">
        <v>100</v>
      </c>
      <c r="P94" s="6" t="s">
        <v>100</v>
      </c>
      <c r="Q94" s="6" t="s">
        <v>100</v>
      </c>
      <c r="R94" s="6" t="s">
        <v>100</v>
      </c>
      <c r="S94" s="6" t="s">
        <v>100</v>
      </c>
      <c r="T94" s="6" t="s">
        <v>100</v>
      </c>
      <c r="U94" s="6" t="s">
        <v>100</v>
      </c>
      <c r="V94" s="6" t="s">
        <v>100</v>
      </c>
      <c r="W94" s="6" t="s">
        <v>100</v>
      </c>
      <c r="X94" s="6" t="s">
        <v>100</v>
      </c>
      <c r="Y94" s="6" t="s">
        <v>100</v>
      </c>
      <c r="Z94" s="6" t="s">
        <v>100</v>
      </c>
      <c r="AA94" s="6" t="s">
        <v>100</v>
      </c>
      <c r="AB94" s="6" t="s">
        <v>100</v>
      </c>
      <c r="AC94" s="6" t="s">
        <v>100</v>
      </c>
      <c r="AD94" s="6" t="s">
        <v>100</v>
      </c>
      <c r="AE94" s="6" t="s">
        <v>100</v>
      </c>
      <c r="AF94" s="6" t="s">
        <v>100</v>
      </c>
      <c r="AG94" s="6" t="s">
        <v>100</v>
      </c>
      <c r="AH94" s="6" t="s">
        <v>100</v>
      </c>
      <c r="AI94" s="6" t="s">
        <v>100</v>
      </c>
      <c r="AJ94" s="6" t="s">
        <v>100</v>
      </c>
      <c r="AK94" s="6" t="s">
        <v>100</v>
      </c>
      <c r="AL94" s="6" t="s">
        <v>100</v>
      </c>
      <c r="AM94" s="6" t="s">
        <v>100</v>
      </c>
      <c r="AN94" s="31" t="str">
        <f t="shared" si="484"/>
        <v>нд</v>
      </c>
      <c r="AO94" s="31" t="str">
        <f t="shared" si="485"/>
        <v>нд</v>
      </c>
      <c r="AP94" s="31" t="str">
        <f t="shared" si="486"/>
        <v>нд</v>
      </c>
      <c r="AQ94" s="31" t="str">
        <f t="shared" si="487"/>
        <v>нд</v>
      </c>
      <c r="AR94" s="31" t="str">
        <f t="shared" si="488"/>
        <v>нд</v>
      </c>
      <c r="AS94" s="31" t="str">
        <f t="shared" si="489"/>
        <v>нд</v>
      </c>
      <c r="AT94" s="32" t="str">
        <f t="shared" si="490"/>
        <v>нд</v>
      </c>
      <c r="AU94" s="6" t="s">
        <v>100</v>
      </c>
      <c r="AV94" s="6" t="s">
        <v>100</v>
      </c>
      <c r="AW94" s="6" t="s">
        <v>100</v>
      </c>
      <c r="AX94" s="6" t="s">
        <v>100</v>
      </c>
      <c r="AY94" s="6" t="s">
        <v>100</v>
      </c>
      <c r="AZ94" s="6" t="s">
        <v>100</v>
      </c>
      <c r="BA94" s="6" t="s">
        <v>100</v>
      </c>
      <c r="BB94" s="6" t="s">
        <v>100</v>
      </c>
      <c r="BC94" s="6" t="s">
        <v>100</v>
      </c>
      <c r="BD94" s="6" t="s">
        <v>100</v>
      </c>
      <c r="BE94" s="6" t="s">
        <v>100</v>
      </c>
      <c r="BF94" s="6" t="s">
        <v>100</v>
      </c>
      <c r="BG94" s="6" t="s">
        <v>100</v>
      </c>
      <c r="BH94" s="6" t="s">
        <v>100</v>
      </c>
      <c r="BI94" s="6" t="s">
        <v>100</v>
      </c>
      <c r="BJ94" s="6" t="s">
        <v>100</v>
      </c>
      <c r="BK94" s="6" t="s">
        <v>100</v>
      </c>
      <c r="BL94" s="6" t="s">
        <v>100</v>
      </c>
      <c r="BM94" s="6" t="s">
        <v>100</v>
      </c>
      <c r="BN94" s="6" t="s">
        <v>100</v>
      </c>
      <c r="BO94" s="6" t="s">
        <v>100</v>
      </c>
      <c r="BP94" s="6" t="s">
        <v>100</v>
      </c>
      <c r="BQ94" s="6" t="s">
        <v>100</v>
      </c>
      <c r="BR94" s="6" t="s">
        <v>100</v>
      </c>
      <c r="BS94" s="6" t="s">
        <v>100</v>
      </c>
      <c r="BT94" s="6" t="s">
        <v>100</v>
      </c>
      <c r="BU94" s="6" t="s">
        <v>100</v>
      </c>
      <c r="BV94" s="6" t="s">
        <v>100</v>
      </c>
      <c r="BW94" s="74" t="str">
        <f t="shared" si="491"/>
        <v>нд</v>
      </c>
      <c r="BX94" s="94" t="str">
        <f t="shared" si="492"/>
        <v>нд</v>
      </c>
      <c r="BY94" s="74" t="str">
        <f t="shared" si="493"/>
        <v>нд</v>
      </c>
      <c r="BZ94" s="94" t="str">
        <f t="shared" si="494"/>
        <v>нд</v>
      </c>
      <c r="CA94" s="6" t="s">
        <v>100</v>
      </c>
    </row>
    <row r="95" spans="1:79" ht="47.25" x14ac:dyDescent="0.25">
      <c r="A95" s="60" t="s">
        <v>165</v>
      </c>
      <c r="B95" s="61" t="s">
        <v>166</v>
      </c>
      <c r="C95" s="42" t="s">
        <v>99</v>
      </c>
      <c r="D95" s="8">
        <f t="shared" ref="D95" si="506">IF(NOT(SUM(D96,D127)=0),SUM(D96,D127),"нд")</f>
        <v>40.228999999999999</v>
      </c>
      <c r="E95" s="8" t="str">
        <f t="shared" ref="E95:AM95" si="507">IF(NOT(SUM(E96,E127)=0),SUM(E96,E127),"нд")</f>
        <v>нд</v>
      </c>
      <c r="F95" s="8">
        <f t="shared" si="507"/>
        <v>9.5739999999999998</v>
      </c>
      <c r="G95" s="8" t="str">
        <f t="shared" si="507"/>
        <v>нд</v>
      </c>
      <c r="H95" s="8" t="str">
        <f t="shared" si="507"/>
        <v>нд</v>
      </c>
      <c r="I95" s="8">
        <f t="shared" si="507"/>
        <v>1.8619999999999999</v>
      </c>
      <c r="J95" s="8" t="str">
        <f t="shared" si="507"/>
        <v>нд</v>
      </c>
      <c r="K95" s="112" t="str">
        <f t="shared" si="507"/>
        <v>нд</v>
      </c>
      <c r="L95" s="8" t="str">
        <f t="shared" si="507"/>
        <v>нд</v>
      </c>
      <c r="M95" s="8" t="str">
        <f t="shared" si="507"/>
        <v>нд</v>
      </c>
      <c r="N95" s="8" t="str">
        <f t="shared" si="507"/>
        <v>нд</v>
      </c>
      <c r="O95" s="8" t="str">
        <f t="shared" si="507"/>
        <v>нд</v>
      </c>
      <c r="P95" s="8" t="str">
        <f t="shared" si="507"/>
        <v>нд</v>
      </c>
      <c r="Q95" s="8" t="str">
        <f t="shared" si="507"/>
        <v>нд</v>
      </c>
      <c r="R95" s="8" t="str">
        <f t="shared" si="507"/>
        <v>нд</v>
      </c>
      <c r="S95" s="8" t="str">
        <f t="shared" si="507"/>
        <v>нд</v>
      </c>
      <c r="T95" s="8" t="str">
        <f t="shared" si="507"/>
        <v>нд</v>
      </c>
      <c r="U95" s="8" t="str">
        <f t="shared" si="507"/>
        <v>нд</v>
      </c>
      <c r="V95" s="8" t="str">
        <f t="shared" si="507"/>
        <v>нд</v>
      </c>
      <c r="W95" s="8" t="str">
        <f t="shared" si="507"/>
        <v>нд</v>
      </c>
      <c r="X95" s="8" t="str">
        <f t="shared" si="507"/>
        <v>нд</v>
      </c>
      <c r="Y95" s="8" t="str">
        <f t="shared" si="507"/>
        <v>нд</v>
      </c>
      <c r="Z95" s="8" t="str">
        <f t="shared" si="507"/>
        <v>нд</v>
      </c>
      <c r="AA95" s="8">
        <f t="shared" si="507"/>
        <v>8.8870000000000005</v>
      </c>
      <c r="AB95" s="8" t="str">
        <f t="shared" si="507"/>
        <v>нд</v>
      </c>
      <c r="AC95" s="8" t="str">
        <f t="shared" si="507"/>
        <v>нд</v>
      </c>
      <c r="AD95" s="8">
        <f t="shared" si="507"/>
        <v>1.6319999999999999</v>
      </c>
      <c r="AE95" s="8" t="str">
        <f t="shared" si="507"/>
        <v>нд</v>
      </c>
      <c r="AF95" s="112" t="str">
        <f t="shared" si="507"/>
        <v>нд</v>
      </c>
      <c r="AG95" s="8" t="str">
        <f t="shared" si="507"/>
        <v>нд</v>
      </c>
      <c r="AH95" s="8">
        <f t="shared" si="507"/>
        <v>0.68700000000000006</v>
      </c>
      <c r="AI95" s="8" t="str">
        <f t="shared" si="507"/>
        <v>нд</v>
      </c>
      <c r="AJ95" s="8" t="str">
        <f t="shared" si="507"/>
        <v>нд</v>
      </c>
      <c r="AK95" s="8">
        <f t="shared" si="507"/>
        <v>0.23</v>
      </c>
      <c r="AL95" s="8" t="str">
        <f t="shared" si="507"/>
        <v>нд</v>
      </c>
      <c r="AM95" s="8" t="str">
        <f t="shared" si="507"/>
        <v>нд</v>
      </c>
      <c r="AN95" s="8" t="str">
        <f t="shared" ref="AN95:AT95" si="508">IF(NOT(SUM(AN96,AN127)=0),SUM(AN96,AN127),"нд")</f>
        <v>нд</v>
      </c>
      <c r="AO95" s="8">
        <f t="shared" si="508"/>
        <v>0.66200000000000003</v>
      </c>
      <c r="AP95" s="8" t="str">
        <f t="shared" si="508"/>
        <v>нд</v>
      </c>
      <c r="AQ95" s="8" t="str">
        <f t="shared" si="508"/>
        <v>нд</v>
      </c>
      <c r="AR95" s="8">
        <f t="shared" si="508"/>
        <v>0.23</v>
      </c>
      <c r="AS95" s="8" t="str">
        <f t="shared" si="508"/>
        <v>нд</v>
      </c>
      <c r="AT95" s="112" t="str">
        <f t="shared" si="508"/>
        <v>нд</v>
      </c>
      <c r="AU95" s="8" t="str">
        <f t="shared" ref="AU95:BV95" si="509">IF(NOT(SUM(AU96,AU127)=0),SUM(AU96,AU127),"нд")</f>
        <v>нд</v>
      </c>
      <c r="AV95" s="8" t="str">
        <f t="shared" si="509"/>
        <v>нд</v>
      </c>
      <c r="AW95" s="8" t="str">
        <f t="shared" si="509"/>
        <v>нд</v>
      </c>
      <c r="AX95" s="8" t="str">
        <f t="shared" si="509"/>
        <v>нд</v>
      </c>
      <c r="AY95" s="8" t="str">
        <f t="shared" si="509"/>
        <v>нд</v>
      </c>
      <c r="AZ95" s="8" t="str">
        <f t="shared" si="509"/>
        <v>нд</v>
      </c>
      <c r="BA95" s="8" t="str">
        <f t="shared" si="509"/>
        <v>нд</v>
      </c>
      <c r="BB95" s="8" t="str">
        <f t="shared" si="509"/>
        <v>нд</v>
      </c>
      <c r="BC95" s="8" t="str">
        <f t="shared" si="509"/>
        <v>нд</v>
      </c>
      <c r="BD95" s="8" t="str">
        <f t="shared" si="509"/>
        <v>нд</v>
      </c>
      <c r="BE95" s="8" t="str">
        <f t="shared" si="509"/>
        <v>нд</v>
      </c>
      <c r="BF95" s="8" t="str">
        <f t="shared" si="509"/>
        <v>нд</v>
      </c>
      <c r="BG95" s="8" t="str">
        <f t="shared" si="509"/>
        <v>нд</v>
      </c>
      <c r="BH95" s="8" t="str">
        <f t="shared" si="509"/>
        <v>нд</v>
      </c>
      <c r="BI95" s="8" t="str">
        <f t="shared" si="509"/>
        <v>нд</v>
      </c>
      <c r="BJ95" s="8">
        <f t="shared" si="509"/>
        <v>0.66200000000000003</v>
      </c>
      <c r="BK95" s="8" t="str">
        <f t="shared" si="509"/>
        <v>нд</v>
      </c>
      <c r="BL95" s="8" t="str">
        <f t="shared" si="509"/>
        <v>нд</v>
      </c>
      <c r="BM95" s="8">
        <f t="shared" si="509"/>
        <v>0.23</v>
      </c>
      <c r="BN95" s="8" t="str">
        <f t="shared" si="509"/>
        <v>нд</v>
      </c>
      <c r="BO95" s="112" t="str">
        <f t="shared" si="509"/>
        <v>нд</v>
      </c>
      <c r="BP95" s="8" t="str">
        <f t="shared" si="509"/>
        <v>нд</v>
      </c>
      <c r="BQ95" s="8" t="str">
        <f t="shared" si="509"/>
        <v>нд</v>
      </c>
      <c r="BR95" s="8" t="str">
        <f t="shared" si="509"/>
        <v>нд</v>
      </c>
      <c r="BS95" s="8" t="str">
        <f t="shared" si="509"/>
        <v>нд</v>
      </c>
      <c r="BT95" s="8" t="str">
        <f t="shared" si="509"/>
        <v>нд</v>
      </c>
      <c r="BU95" s="8" t="str">
        <f t="shared" si="509"/>
        <v>нд</v>
      </c>
      <c r="BV95" s="8" t="str">
        <f t="shared" si="509"/>
        <v>нд</v>
      </c>
      <c r="BW95" s="8" t="str">
        <f t="shared" si="491"/>
        <v>нд</v>
      </c>
      <c r="BX95" s="95" t="str">
        <f t="shared" si="492"/>
        <v>нд</v>
      </c>
      <c r="BY95" s="8">
        <f t="shared" si="493"/>
        <v>-8.911999999999999</v>
      </c>
      <c r="BZ95" s="95">
        <f t="shared" si="494"/>
        <v>-93.09</v>
      </c>
      <c r="CA95" s="8" t="s">
        <v>100</v>
      </c>
    </row>
    <row r="96" spans="1:79" ht="31.5" x14ac:dyDescent="0.25">
      <c r="A96" s="62" t="s">
        <v>167</v>
      </c>
      <c r="B96" s="63" t="s">
        <v>168</v>
      </c>
      <c r="C96" s="9" t="s">
        <v>99</v>
      </c>
      <c r="D96" s="10">
        <f t="shared" ref="D96" si="510">IF(NOT(SUM(D97,D104)=0),SUM(D97,D104),"нд")</f>
        <v>40.228999999999999</v>
      </c>
      <c r="E96" s="10" t="str">
        <f t="shared" ref="E96:AM96" si="511">IF(NOT(SUM(E97,E104)=0),SUM(E97,E104),"нд")</f>
        <v>нд</v>
      </c>
      <c r="F96" s="10">
        <f t="shared" si="511"/>
        <v>9.5739999999999998</v>
      </c>
      <c r="G96" s="10" t="str">
        <f t="shared" si="511"/>
        <v>нд</v>
      </c>
      <c r="H96" s="10" t="str">
        <f t="shared" si="511"/>
        <v>нд</v>
      </c>
      <c r="I96" s="10">
        <f t="shared" si="511"/>
        <v>1.8619999999999999</v>
      </c>
      <c r="J96" s="10" t="str">
        <f t="shared" si="511"/>
        <v>нд</v>
      </c>
      <c r="K96" s="118" t="str">
        <f t="shared" si="511"/>
        <v>нд</v>
      </c>
      <c r="L96" s="10" t="str">
        <f t="shared" si="511"/>
        <v>нд</v>
      </c>
      <c r="M96" s="10" t="str">
        <f t="shared" si="511"/>
        <v>нд</v>
      </c>
      <c r="N96" s="10" t="str">
        <f t="shared" si="511"/>
        <v>нд</v>
      </c>
      <c r="O96" s="10" t="str">
        <f t="shared" si="511"/>
        <v>нд</v>
      </c>
      <c r="P96" s="10" t="str">
        <f t="shared" si="511"/>
        <v>нд</v>
      </c>
      <c r="Q96" s="10" t="str">
        <f t="shared" si="511"/>
        <v>нд</v>
      </c>
      <c r="R96" s="10" t="str">
        <f t="shared" si="511"/>
        <v>нд</v>
      </c>
      <c r="S96" s="10" t="str">
        <f t="shared" si="511"/>
        <v>нд</v>
      </c>
      <c r="T96" s="10" t="str">
        <f t="shared" si="511"/>
        <v>нд</v>
      </c>
      <c r="U96" s="10" t="str">
        <f t="shared" si="511"/>
        <v>нд</v>
      </c>
      <c r="V96" s="10" t="str">
        <f t="shared" si="511"/>
        <v>нд</v>
      </c>
      <c r="W96" s="10" t="str">
        <f t="shared" si="511"/>
        <v>нд</v>
      </c>
      <c r="X96" s="10" t="str">
        <f t="shared" si="511"/>
        <v>нд</v>
      </c>
      <c r="Y96" s="10" t="str">
        <f t="shared" si="511"/>
        <v>нд</v>
      </c>
      <c r="Z96" s="10" t="str">
        <f t="shared" si="511"/>
        <v>нд</v>
      </c>
      <c r="AA96" s="10">
        <f t="shared" si="511"/>
        <v>8.8870000000000005</v>
      </c>
      <c r="AB96" s="10" t="str">
        <f t="shared" si="511"/>
        <v>нд</v>
      </c>
      <c r="AC96" s="10" t="str">
        <f t="shared" si="511"/>
        <v>нд</v>
      </c>
      <c r="AD96" s="10">
        <f t="shared" si="511"/>
        <v>1.6319999999999999</v>
      </c>
      <c r="AE96" s="10" t="str">
        <f t="shared" si="511"/>
        <v>нд</v>
      </c>
      <c r="AF96" s="118" t="str">
        <f t="shared" si="511"/>
        <v>нд</v>
      </c>
      <c r="AG96" s="10" t="str">
        <f t="shared" si="511"/>
        <v>нд</v>
      </c>
      <c r="AH96" s="10">
        <f t="shared" si="511"/>
        <v>0.68700000000000006</v>
      </c>
      <c r="AI96" s="10" t="str">
        <f t="shared" si="511"/>
        <v>нд</v>
      </c>
      <c r="AJ96" s="10" t="str">
        <f t="shared" si="511"/>
        <v>нд</v>
      </c>
      <c r="AK96" s="10">
        <f t="shared" si="511"/>
        <v>0.23</v>
      </c>
      <c r="AL96" s="10" t="str">
        <f t="shared" si="511"/>
        <v>нд</v>
      </c>
      <c r="AM96" s="10" t="str">
        <f t="shared" si="511"/>
        <v>нд</v>
      </c>
      <c r="AN96" s="10" t="str">
        <f t="shared" ref="AN96:AT96" si="512">IF(NOT(SUM(AN97,AN104)=0),SUM(AN97,AN104),"нд")</f>
        <v>нд</v>
      </c>
      <c r="AO96" s="10">
        <f t="shared" si="512"/>
        <v>0.66200000000000003</v>
      </c>
      <c r="AP96" s="10" t="str">
        <f t="shared" si="512"/>
        <v>нд</v>
      </c>
      <c r="AQ96" s="10" t="str">
        <f t="shared" si="512"/>
        <v>нд</v>
      </c>
      <c r="AR96" s="10">
        <f t="shared" si="512"/>
        <v>0.23</v>
      </c>
      <c r="AS96" s="10" t="str">
        <f t="shared" si="512"/>
        <v>нд</v>
      </c>
      <c r="AT96" s="118" t="str">
        <f t="shared" si="512"/>
        <v>нд</v>
      </c>
      <c r="AU96" s="10" t="str">
        <f t="shared" ref="AU96:BV96" si="513">IF(NOT(SUM(AU97,AU104)=0),SUM(AU97,AU104),"нд")</f>
        <v>нд</v>
      </c>
      <c r="AV96" s="10" t="str">
        <f t="shared" si="513"/>
        <v>нд</v>
      </c>
      <c r="AW96" s="10" t="str">
        <f t="shared" si="513"/>
        <v>нд</v>
      </c>
      <c r="AX96" s="10" t="str">
        <f t="shared" si="513"/>
        <v>нд</v>
      </c>
      <c r="AY96" s="10" t="str">
        <f t="shared" si="513"/>
        <v>нд</v>
      </c>
      <c r="AZ96" s="10" t="str">
        <f t="shared" si="513"/>
        <v>нд</v>
      </c>
      <c r="BA96" s="10" t="str">
        <f t="shared" si="513"/>
        <v>нд</v>
      </c>
      <c r="BB96" s="10" t="str">
        <f t="shared" si="513"/>
        <v>нд</v>
      </c>
      <c r="BC96" s="10" t="str">
        <f t="shared" si="513"/>
        <v>нд</v>
      </c>
      <c r="BD96" s="10" t="str">
        <f t="shared" si="513"/>
        <v>нд</v>
      </c>
      <c r="BE96" s="10" t="str">
        <f t="shared" si="513"/>
        <v>нд</v>
      </c>
      <c r="BF96" s="10" t="str">
        <f t="shared" si="513"/>
        <v>нд</v>
      </c>
      <c r="BG96" s="10" t="str">
        <f t="shared" si="513"/>
        <v>нд</v>
      </c>
      <c r="BH96" s="10" t="str">
        <f t="shared" si="513"/>
        <v>нд</v>
      </c>
      <c r="BI96" s="10" t="str">
        <f t="shared" si="513"/>
        <v>нд</v>
      </c>
      <c r="BJ96" s="10">
        <f t="shared" si="513"/>
        <v>0.66200000000000003</v>
      </c>
      <c r="BK96" s="10" t="str">
        <f t="shared" si="513"/>
        <v>нд</v>
      </c>
      <c r="BL96" s="10" t="str">
        <f t="shared" si="513"/>
        <v>нд</v>
      </c>
      <c r="BM96" s="10">
        <f t="shared" si="513"/>
        <v>0.23</v>
      </c>
      <c r="BN96" s="10" t="str">
        <f t="shared" si="513"/>
        <v>нд</v>
      </c>
      <c r="BO96" s="118" t="str">
        <f t="shared" si="513"/>
        <v>нд</v>
      </c>
      <c r="BP96" s="10" t="str">
        <f t="shared" si="513"/>
        <v>нд</v>
      </c>
      <c r="BQ96" s="10" t="str">
        <f t="shared" si="513"/>
        <v>нд</v>
      </c>
      <c r="BR96" s="10" t="str">
        <f t="shared" si="513"/>
        <v>нд</v>
      </c>
      <c r="BS96" s="10" t="str">
        <f t="shared" si="513"/>
        <v>нд</v>
      </c>
      <c r="BT96" s="10" t="str">
        <f t="shared" si="513"/>
        <v>нд</v>
      </c>
      <c r="BU96" s="10" t="str">
        <f t="shared" si="513"/>
        <v>нд</v>
      </c>
      <c r="BV96" s="10" t="str">
        <f t="shared" si="513"/>
        <v>нд</v>
      </c>
      <c r="BW96" s="10" t="str">
        <f t="shared" si="491"/>
        <v>нд</v>
      </c>
      <c r="BX96" s="96" t="str">
        <f t="shared" si="492"/>
        <v>нд</v>
      </c>
      <c r="BY96" s="10">
        <f t="shared" si="493"/>
        <v>-8.911999999999999</v>
      </c>
      <c r="BZ96" s="96">
        <f t="shared" si="494"/>
        <v>-93.09</v>
      </c>
      <c r="CA96" s="10" t="s">
        <v>100</v>
      </c>
    </row>
    <row r="97" spans="1:79" x14ac:dyDescent="0.25">
      <c r="A97" s="53" t="s">
        <v>169</v>
      </c>
      <c r="B97" s="54" t="s">
        <v>387</v>
      </c>
      <c r="C97" s="70" t="s">
        <v>99</v>
      </c>
      <c r="D97" s="2">
        <f t="shared" ref="D97" si="514">IF(NOT(SUM(D98:D103)=0),SUM(D98:D103),"нд")</f>
        <v>21.152999999999999</v>
      </c>
      <c r="E97" s="2" t="str">
        <f t="shared" ref="E97:AM97" si="515">IF(NOT(SUM(E98:E103)=0),SUM(E98:E103),"нд")</f>
        <v>нд</v>
      </c>
      <c r="F97" s="2">
        <f t="shared" si="515"/>
        <v>8.8870000000000005</v>
      </c>
      <c r="G97" s="2" t="str">
        <f t="shared" si="515"/>
        <v>нд</v>
      </c>
      <c r="H97" s="2" t="str">
        <f t="shared" si="515"/>
        <v>нд</v>
      </c>
      <c r="I97" s="2">
        <f t="shared" si="515"/>
        <v>1.6319999999999999</v>
      </c>
      <c r="J97" s="2" t="str">
        <f t="shared" si="515"/>
        <v>нд</v>
      </c>
      <c r="K97" s="49" t="str">
        <f t="shared" si="515"/>
        <v>нд</v>
      </c>
      <c r="L97" s="2" t="str">
        <f t="shared" si="515"/>
        <v>нд</v>
      </c>
      <c r="M97" s="2" t="str">
        <f t="shared" si="515"/>
        <v>нд</v>
      </c>
      <c r="N97" s="2" t="str">
        <f t="shared" si="515"/>
        <v>нд</v>
      </c>
      <c r="O97" s="2" t="str">
        <f t="shared" si="515"/>
        <v>нд</v>
      </c>
      <c r="P97" s="2" t="str">
        <f t="shared" si="515"/>
        <v>нд</v>
      </c>
      <c r="Q97" s="2" t="str">
        <f t="shared" si="515"/>
        <v>нд</v>
      </c>
      <c r="R97" s="2" t="str">
        <f t="shared" si="515"/>
        <v>нд</v>
      </c>
      <c r="S97" s="2" t="str">
        <f t="shared" si="515"/>
        <v>нд</v>
      </c>
      <c r="T97" s="2" t="str">
        <f t="shared" si="515"/>
        <v>нд</v>
      </c>
      <c r="U97" s="2" t="str">
        <f t="shared" si="515"/>
        <v>нд</v>
      </c>
      <c r="V97" s="2" t="str">
        <f t="shared" si="515"/>
        <v>нд</v>
      </c>
      <c r="W97" s="2" t="str">
        <f t="shared" si="515"/>
        <v>нд</v>
      </c>
      <c r="X97" s="2" t="str">
        <f t="shared" si="515"/>
        <v>нд</v>
      </c>
      <c r="Y97" s="2" t="str">
        <f t="shared" si="515"/>
        <v>нд</v>
      </c>
      <c r="Z97" s="2" t="str">
        <f t="shared" si="515"/>
        <v>нд</v>
      </c>
      <c r="AA97" s="2">
        <f t="shared" si="515"/>
        <v>8.8870000000000005</v>
      </c>
      <c r="AB97" s="2" t="str">
        <f t="shared" si="515"/>
        <v>нд</v>
      </c>
      <c r="AC97" s="2" t="str">
        <f t="shared" si="515"/>
        <v>нд</v>
      </c>
      <c r="AD97" s="2">
        <f t="shared" si="515"/>
        <v>1.6319999999999999</v>
      </c>
      <c r="AE97" s="2" t="str">
        <f t="shared" si="515"/>
        <v>нд</v>
      </c>
      <c r="AF97" s="2" t="str">
        <f t="shared" si="515"/>
        <v>нд</v>
      </c>
      <c r="AG97" s="2" t="str">
        <f t="shared" si="515"/>
        <v>нд</v>
      </c>
      <c r="AH97" s="2" t="str">
        <f t="shared" si="515"/>
        <v>нд</v>
      </c>
      <c r="AI97" s="2" t="str">
        <f t="shared" si="515"/>
        <v>нд</v>
      </c>
      <c r="AJ97" s="2" t="str">
        <f t="shared" si="515"/>
        <v>нд</v>
      </c>
      <c r="AK97" s="2" t="str">
        <f t="shared" si="515"/>
        <v>нд</v>
      </c>
      <c r="AL97" s="2" t="str">
        <f t="shared" si="515"/>
        <v>нд</v>
      </c>
      <c r="AM97" s="2" t="str">
        <f t="shared" si="515"/>
        <v>нд</v>
      </c>
      <c r="AN97" s="2" t="str">
        <f t="shared" ref="AN97:AT97" si="516">IF(NOT(SUM(AN98:AN103)=0),SUM(AN98:AN103),"нд")</f>
        <v>нд</v>
      </c>
      <c r="AO97" s="2" t="str">
        <f t="shared" si="516"/>
        <v>нд</v>
      </c>
      <c r="AP97" s="2" t="str">
        <f t="shared" si="516"/>
        <v>нд</v>
      </c>
      <c r="AQ97" s="2" t="str">
        <f t="shared" si="516"/>
        <v>нд</v>
      </c>
      <c r="AR97" s="2" t="str">
        <f t="shared" si="516"/>
        <v>нд</v>
      </c>
      <c r="AS97" s="2" t="str">
        <f t="shared" si="516"/>
        <v>нд</v>
      </c>
      <c r="AT97" s="49" t="str">
        <f t="shared" si="516"/>
        <v>нд</v>
      </c>
      <c r="AU97" s="2" t="str">
        <f t="shared" ref="AU97:BV97" si="517">IF(NOT(SUM(AU98:AU103)=0),SUM(AU98:AU103),"нд")</f>
        <v>нд</v>
      </c>
      <c r="AV97" s="2" t="str">
        <f t="shared" si="517"/>
        <v>нд</v>
      </c>
      <c r="AW97" s="2" t="str">
        <f t="shared" si="517"/>
        <v>нд</v>
      </c>
      <c r="AX97" s="2" t="str">
        <f t="shared" si="517"/>
        <v>нд</v>
      </c>
      <c r="AY97" s="2" t="str">
        <f t="shared" si="517"/>
        <v>нд</v>
      </c>
      <c r="AZ97" s="2" t="str">
        <f t="shared" si="517"/>
        <v>нд</v>
      </c>
      <c r="BA97" s="2" t="str">
        <f t="shared" si="517"/>
        <v>нд</v>
      </c>
      <c r="BB97" s="2" t="str">
        <f t="shared" si="517"/>
        <v>нд</v>
      </c>
      <c r="BC97" s="2" t="str">
        <f t="shared" si="517"/>
        <v>нд</v>
      </c>
      <c r="BD97" s="2" t="str">
        <f t="shared" si="517"/>
        <v>нд</v>
      </c>
      <c r="BE97" s="2" t="str">
        <f t="shared" si="517"/>
        <v>нд</v>
      </c>
      <c r="BF97" s="2" t="str">
        <f t="shared" si="517"/>
        <v>нд</v>
      </c>
      <c r="BG97" s="2" t="str">
        <f t="shared" si="517"/>
        <v>нд</v>
      </c>
      <c r="BH97" s="2" t="str">
        <f t="shared" si="517"/>
        <v>нд</v>
      </c>
      <c r="BI97" s="2" t="str">
        <f t="shared" si="517"/>
        <v>нд</v>
      </c>
      <c r="BJ97" s="2" t="str">
        <f t="shared" si="517"/>
        <v>нд</v>
      </c>
      <c r="BK97" s="2" t="str">
        <f t="shared" si="517"/>
        <v>нд</v>
      </c>
      <c r="BL97" s="2" t="str">
        <f t="shared" si="517"/>
        <v>нд</v>
      </c>
      <c r="BM97" s="2" t="str">
        <f t="shared" si="517"/>
        <v>нд</v>
      </c>
      <c r="BN97" s="2" t="str">
        <f t="shared" si="517"/>
        <v>нд</v>
      </c>
      <c r="BO97" s="2" t="str">
        <f t="shared" si="517"/>
        <v>нд</v>
      </c>
      <c r="BP97" s="2" t="str">
        <f t="shared" si="517"/>
        <v>нд</v>
      </c>
      <c r="BQ97" s="2" t="str">
        <f t="shared" si="517"/>
        <v>нд</v>
      </c>
      <c r="BR97" s="2" t="str">
        <f t="shared" si="517"/>
        <v>нд</v>
      </c>
      <c r="BS97" s="2" t="str">
        <f t="shared" si="517"/>
        <v>нд</v>
      </c>
      <c r="BT97" s="2" t="str">
        <f t="shared" si="517"/>
        <v>нд</v>
      </c>
      <c r="BU97" s="2" t="str">
        <f t="shared" si="517"/>
        <v>нд</v>
      </c>
      <c r="BV97" s="2" t="str">
        <f t="shared" si="517"/>
        <v>нд</v>
      </c>
      <c r="BW97" s="2" t="str">
        <f t="shared" si="491"/>
        <v>нд</v>
      </c>
      <c r="BX97" s="92" t="str">
        <f t="shared" si="492"/>
        <v>нд</v>
      </c>
      <c r="BY97" s="2">
        <f t="shared" si="493"/>
        <v>-8.8870000000000005</v>
      </c>
      <c r="BZ97" s="92">
        <f t="shared" si="494"/>
        <v>-100</v>
      </c>
      <c r="CA97" s="2" t="s">
        <v>100</v>
      </c>
    </row>
    <row r="98" spans="1:79" ht="47.25" x14ac:dyDescent="0.25">
      <c r="A98" s="66" t="s">
        <v>267</v>
      </c>
      <c r="B98" s="67" t="s">
        <v>268</v>
      </c>
      <c r="C98" s="68" t="s">
        <v>269</v>
      </c>
      <c r="D98" s="11">
        <v>8.8870000000000005</v>
      </c>
      <c r="E98" s="31" t="str">
        <f t="shared" ref="E98:E103" si="518">IF(NOT(SUM(L98,S98,Z98,AG98)=0),SUM(L98,S98,Z98,AG98),"нд")</f>
        <v>нд</v>
      </c>
      <c r="F98" s="31">
        <f t="shared" ref="F98:F103" si="519">IF(NOT(SUM(M98,T98,AA98,AH98)=0),SUM(M98,T98,AA98,AH98),"нд")</f>
        <v>8.8870000000000005</v>
      </c>
      <c r="G98" s="31" t="str">
        <f t="shared" ref="G98:G103" si="520">IF(NOT(SUM(N98,U98,AB98,AI98)=0),SUM(N98,U98,AB98,AI98),"нд")</f>
        <v>нд</v>
      </c>
      <c r="H98" s="31" t="str">
        <f t="shared" ref="H98:H103" si="521">IF(NOT(SUM(O98,V98,AC98,AJ98)=0),SUM(O98,V98,AC98,AJ98),"нд")</f>
        <v>нд</v>
      </c>
      <c r="I98" s="31">
        <f t="shared" ref="I98:I103" si="522">IF(NOT(SUM(P98,W98,AD98,AK98)=0),SUM(P98,W98,AD98,AK98),"нд")</f>
        <v>1.6319999999999999</v>
      </c>
      <c r="J98" s="31" t="str">
        <f t="shared" ref="J98:J103" si="523">IF(NOT(SUM(Q98,X98,AE98,AL98)=0),SUM(Q98,X98,AE98,AL98),"нд")</f>
        <v>нд</v>
      </c>
      <c r="K98" s="32" t="str">
        <f t="shared" ref="K98:K103" si="524">IF(NOT(SUM(R98,Y98,AF98,AM98)=0),SUM(R98,Y98,AF98,AM98),"нд")</f>
        <v>нд</v>
      </c>
      <c r="L98" s="11" t="s">
        <v>100</v>
      </c>
      <c r="M98" s="11" t="s">
        <v>100</v>
      </c>
      <c r="N98" s="11" t="s">
        <v>100</v>
      </c>
      <c r="O98" s="11" t="s">
        <v>100</v>
      </c>
      <c r="P98" s="11" t="s">
        <v>100</v>
      </c>
      <c r="Q98" s="11" t="s">
        <v>100</v>
      </c>
      <c r="R98" s="11" t="s">
        <v>100</v>
      </c>
      <c r="S98" s="11" t="s">
        <v>100</v>
      </c>
      <c r="T98" s="109" t="s">
        <v>100</v>
      </c>
      <c r="U98" s="11" t="s">
        <v>100</v>
      </c>
      <c r="V98" s="11" t="s">
        <v>100</v>
      </c>
      <c r="W98" s="11" t="s">
        <v>100</v>
      </c>
      <c r="X98" s="11" t="s">
        <v>100</v>
      </c>
      <c r="Y98" s="11" t="s">
        <v>100</v>
      </c>
      <c r="Z98" s="11" t="s">
        <v>100</v>
      </c>
      <c r="AA98" s="109">
        <v>8.8870000000000005</v>
      </c>
      <c r="AB98" s="11" t="s">
        <v>100</v>
      </c>
      <c r="AC98" s="11" t="s">
        <v>100</v>
      </c>
      <c r="AD98" s="11">
        <v>1.6319999999999999</v>
      </c>
      <c r="AE98" s="11" t="s">
        <v>100</v>
      </c>
      <c r="AF98" s="11" t="s">
        <v>100</v>
      </c>
      <c r="AG98" s="11" t="s">
        <v>100</v>
      </c>
      <c r="AH98" s="11" t="s">
        <v>100</v>
      </c>
      <c r="AI98" s="11" t="s">
        <v>100</v>
      </c>
      <c r="AJ98" s="11" t="s">
        <v>100</v>
      </c>
      <c r="AK98" s="11" t="s">
        <v>100</v>
      </c>
      <c r="AL98" s="11" t="s">
        <v>100</v>
      </c>
      <c r="AM98" s="11" t="s">
        <v>100</v>
      </c>
      <c r="AN98" s="31" t="str">
        <f t="shared" si="484"/>
        <v>нд</v>
      </c>
      <c r="AO98" s="31" t="str">
        <f t="shared" si="485"/>
        <v>нд</v>
      </c>
      <c r="AP98" s="31" t="str">
        <f t="shared" si="486"/>
        <v>нд</v>
      </c>
      <c r="AQ98" s="31" t="str">
        <f t="shared" si="487"/>
        <v>нд</v>
      </c>
      <c r="AR98" s="31" t="str">
        <f t="shared" si="488"/>
        <v>нд</v>
      </c>
      <c r="AS98" s="31" t="str">
        <f t="shared" si="489"/>
        <v>нд</v>
      </c>
      <c r="AT98" s="32" t="str">
        <f t="shared" si="490"/>
        <v>нд</v>
      </c>
      <c r="AU98" s="11" t="s">
        <v>100</v>
      </c>
      <c r="AV98" s="11" t="s">
        <v>100</v>
      </c>
      <c r="AW98" s="11" t="s">
        <v>100</v>
      </c>
      <c r="AX98" s="11" t="s">
        <v>100</v>
      </c>
      <c r="AY98" s="11" t="s">
        <v>100</v>
      </c>
      <c r="AZ98" s="11" t="s">
        <v>100</v>
      </c>
      <c r="BA98" s="11" t="s">
        <v>100</v>
      </c>
      <c r="BB98" s="11" t="s">
        <v>100</v>
      </c>
      <c r="BC98" s="109" t="s">
        <v>100</v>
      </c>
      <c r="BD98" s="11" t="s">
        <v>100</v>
      </c>
      <c r="BE98" s="11" t="s">
        <v>100</v>
      </c>
      <c r="BF98" s="11" t="s">
        <v>100</v>
      </c>
      <c r="BG98" s="11" t="s">
        <v>100</v>
      </c>
      <c r="BH98" s="11" t="s">
        <v>100</v>
      </c>
      <c r="BI98" s="11" t="s">
        <v>100</v>
      </c>
      <c r="BJ98" s="109" t="s">
        <v>100</v>
      </c>
      <c r="BK98" s="11" t="s">
        <v>100</v>
      </c>
      <c r="BL98" s="11" t="s">
        <v>100</v>
      </c>
      <c r="BM98" s="11" t="s">
        <v>100</v>
      </c>
      <c r="BN98" s="11" t="s">
        <v>100</v>
      </c>
      <c r="BO98" s="11" t="s">
        <v>100</v>
      </c>
      <c r="BP98" s="11" t="s">
        <v>100</v>
      </c>
      <c r="BQ98" s="11" t="s">
        <v>100</v>
      </c>
      <c r="BR98" s="11" t="s">
        <v>100</v>
      </c>
      <c r="BS98" s="11" t="s">
        <v>100</v>
      </c>
      <c r="BT98" s="11" t="s">
        <v>100</v>
      </c>
      <c r="BU98" s="11" t="s">
        <v>100</v>
      </c>
      <c r="BV98" s="11" t="s">
        <v>100</v>
      </c>
      <c r="BW98" s="11" t="str">
        <f t="shared" si="491"/>
        <v>нд</v>
      </c>
      <c r="BX98" s="94" t="str">
        <f t="shared" si="492"/>
        <v>нд</v>
      </c>
      <c r="BY98" s="11">
        <f t="shared" si="493"/>
        <v>-8.8870000000000005</v>
      </c>
      <c r="BZ98" s="94">
        <f t="shared" si="494"/>
        <v>-100</v>
      </c>
      <c r="CA98" s="122" t="s">
        <v>389</v>
      </c>
    </row>
    <row r="99" spans="1:79" ht="47.25" x14ac:dyDescent="0.25">
      <c r="A99" s="66" t="s">
        <v>267</v>
      </c>
      <c r="B99" s="67" t="s">
        <v>270</v>
      </c>
      <c r="C99" s="68" t="s">
        <v>271</v>
      </c>
      <c r="D99" s="11" t="s">
        <v>100</v>
      </c>
      <c r="E99" s="31" t="str">
        <f t="shared" si="518"/>
        <v>нд</v>
      </c>
      <c r="F99" s="31" t="str">
        <f t="shared" si="519"/>
        <v>нд</v>
      </c>
      <c r="G99" s="31" t="str">
        <f t="shared" si="520"/>
        <v>нд</v>
      </c>
      <c r="H99" s="31" t="str">
        <f t="shared" si="521"/>
        <v>нд</v>
      </c>
      <c r="I99" s="31" t="str">
        <f t="shared" si="522"/>
        <v>нд</v>
      </c>
      <c r="J99" s="31" t="str">
        <f t="shared" si="523"/>
        <v>нд</v>
      </c>
      <c r="K99" s="32" t="str">
        <f t="shared" si="524"/>
        <v>нд</v>
      </c>
      <c r="L99" s="11" t="s">
        <v>100</v>
      </c>
      <c r="M99" s="11" t="s">
        <v>100</v>
      </c>
      <c r="N99" s="11" t="s">
        <v>100</v>
      </c>
      <c r="O99" s="11" t="s">
        <v>100</v>
      </c>
      <c r="P99" s="11" t="s">
        <v>100</v>
      </c>
      <c r="Q99" s="11" t="s">
        <v>100</v>
      </c>
      <c r="R99" s="11" t="s">
        <v>100</v>
      </c>
      <c r="S99" s="11" t="s">
        <v>100</v>
      </c>
      <c r="T99" s="11" t="s">
        <v>100</v>
      </c>
      <c r="U99" s="11" t="s">
        <v>100</v>
      </c>
      <c r="V99" s="11" t="s">
        <v>100</v>
      </c>
      <c r="W99" s="11" t="s">
        <v>100</v>
      </c>
      <c r="X99" s="11" t="s">
        <v>100</v>
      </c>
      <c r="Y99" s="11" t="s">
        <v>100</v>
      </c>
      <c r="Z99" s="11" t="s">
        <v>100</v>
      </c>
      <c r="AA99" s="11" t="s">
        <v>100</v>
      </c>
      <c r="AB99" s="11" t="s">
        <v>100</v>
      </c>
      <c r="AC99" s="11" t="s">
        <v>100</v>
      </c>
      <c r="AD99" s="11" t="s">
        <v>100</v>
      </c>
      <c r="AE99" s="11" t="s">
        <v>100</v>
      </c>
      <c r="AF99" s="11" t="s">
        <v>100</v>
      </c>
      <c r="AG99" s="11" t="s">
        <v>100</v>
      </c>
      <c r="AH99" s="11" t="s">
        <v>100</v>
      </c>
      <c r="AI99" s="11" t="s">
        <v>100</v>
      </c>
      <c r="AJ99" s="11" t="s">
        <v>100</v>
      </c>
      <c r="AK99" s="11" t="s">
        <v>100</v>
      </c>
      <c r="AL99" s="11" t="s">
        <v>100</v>
      </c>
      <c r="AM99" s="11" t="s">
        <v>100</v>
      </c>
      <c r="AN99" s="31" t="str">
        <f t="shared" si="484"/>
        <v>нд</v>
      </c>
      <c r="AO99" s="31" t="str">
        <f t="shared" si="485"/>
        <v>нд</v>
      </c>
      <c r="AP99" s="31" t="str">
        <f t="shared" si="486"/>
        <v>нд</v>
      </c>
      <c r="AQ99" s="31" t="str">
        <f t="shared" si="487"/>
        <v>нд</v>
      </c>
      <c r="AR99" s="31" t="str">
        <f t="shared" si="488"/>
        <v>нд</v>
      </c>
      <c r="AS99" s="31" t="str">
        <f t="shared" si="489"/>
        <v>нд</v>
      </c>
      <c r="AT99" s="32" t="str">
        <f t="shared" si="490"/>
        <v>нд</v>
      </c>
      <c r="AU99" s="11" t="s">
        <v>100</v>
      </c>
      <c r="AV99" s="11" t="s">
        <v>100</v>
      </c>
      <c r="AW99" s="11" t="s">
        <v>100</v>
      </c>
      <c r="AX99" s="11" t="s">
        <v>100</v>
      </c>
      <c r="AY99" s="11" t="s">
        <v>100</v>
      </c>
      <c r="AZ99" s="11" t="s">
        <v>100</v>
      </c>
      <c r="BA99" s="11" t="s">
        <v>100</v>
      </c>
      <c r="BB99" s="11" t="s">
        <v>100</v>
      </c>
      <c r="BC99" s="11" t="s">
        <v>100</v>
      </c>
      <c r="BD99" s="11" t="s">
        <v>100</v>
      </c>
      <c r="BE99" s="11" t="s">
        <v>100</v>
      </c>
      <c r="BF99" s="11" t="s">
        <v>100</v>
      </c>
      <c r="BG99" s="11" t="s">
        <v>100</v>
      </c>
      <c r="BH99" s="11" t="s">
        <v>100</v>
      </c>
      <c r="BI99" s="11" t="s">
        <v>100</v>
      </c>
      <c r="BJ99" s="11" t="s">
        <v>100</v>
      </c>
      <c r="BK99" s="11" t="s">
        <v>100</v>
      </c>
      <c r="BL99" s="11" t="s">
        <v>100</v>
      </c>
      <c r="BM99" s="11" t="s">
        <v>100</v>
      </c>
      <c r="BN99" s="11" t="s">
        <v>100</v>
      </c>
      <c r="BO99" s="11" t="s">
        <v>100</v>
      </c>
      <c r="BP99" s="11" t="s">
        <v>100</v>
      </c>
      <c r="BQ99" s="11" t="s">
        <v>100</v>
      </c>
      <c r="BR99" s="11" t="s">
        <v>100</v>
      </c>
      <c r="BS99" s="11" t="s">
        <v>100</v>
      </c>
      <c r="BT99" s="11" t="s">
        <v>100</v>
      </c>
      <c r="BU99" s="11" t="s">
        <v>100</v>
      </c>
      <c r="BV99" s="11" t="s">
        <v>100</v>
      </c>
      <c r="BW99" s="11" t="str">
        <f t="shared" si="491"/>
        <v>нд</v>
      </c>
      <c r="BX99" s="94" t="str">
        <f t="shared" si="492"/>
        <v>нд</v>
      </c>
      <c r="BY99" s="11" t="str">
        <f t="shared" si="493"/>
        <v>нд</v>
      </c>
      <c r="BZ99" s="94" t="str">
        <f t="shared" si="494"/>
        <v>нд</v>
      </c>
      <c r="CA99" s="11" t="s">
        <v>100</v>
      </c>
    </row>
    <row r="100" spans="1:79" ht="47.25" x14ac:dyDescent="0.25">
      <c r="A100" s="66" t="s">
        <v>267</v>
      </c>
      <c r="B100" s="67" t="s">
        <v>272</v>
      </c>
      <c r="C100" s="68" t="s">
        <v>273</v>
      </c>
      <c r="D100" s="11" t="s">
        <v>100</v>
      </c>
      <c r="E100" s="31" t="str">
        <f t="shared" si="518"/>
        <v>нд</v>
      </c>
      <c r="F100" s="31" t="str">
        <f t="shared" si="519"/>
        <v>нд</v>
      </c>
      <c r="G100" s="31" t="str">
        <f t="shared" si="520"/>
        <v>нд</v>
      </c>
      <c r="H100" s="31" t="str">
        <f t="shared" si="521"/>
        <v>нд</v>
      </c>
      <c r="I100" s="31" t="str">
        <f t="shared" si="522"/>
        <v>нд</v>
      </c>
      <c r="J100" s="31" t="str">
        <f t="shared" si="523"/>
        <v>нд</v>
      </c>
      <c r="K100" s="32" t="str">
        <f t="shared" si="524"/>
        <v>нд</v>
      </c>
      <c r="L100" s="11" t="s">
        <v>100</v>
      </c>
      <c r="M100" s="11" t="s">
        <v>100</v>
      </c>
      <c r="N100" s="11" t="s">
        <v>100</v>
      </c>
      <c r="O100" s="11" t="s">
        <v>100</v>
      </c>
      <c r="P100" s="11" t="s">
        <v>100</v>
      </c>
      <c r="Q100" s="11" t="s">
        <v>100</v>
      </c>
      <c r="R100" s="11" t="s">
        <v>100</v>
      </c>
      <c r="S100" s="11" t="s">
        <v>100</v>
      </c>
      <c r="T100" s="11" t="s">
        <v>100</v>
      </c>
      <c r="U100" s="11" t="s">
        <v>100</v>
      </c>
      <c r="V100" s="11" t="s">
        <v>100</v>
      </c>
      <c r="W100" s="11" t="s">
        <v>100</v>
      </c>
      <c r="X100" s="11" t="s">
        <v>100</v>
      </c>
      <c r="Y100" s="11" t="s">
        <v>100</v>
      </c>
      <c r="Z100" s="11" t="s">
        <v>100</v>
      </c>
      <c r="AA100" s="11" t="s">
        <v>100</v>
      </c>
      <c r="AB100" s="11" t="s">
        <v>100</v>
      </c>
      <c r="AC100" s="11" t="s">
        <v>100</v>
      </c>
      <c r="AD100" s="11" t="s">
        <v>100</v>
      </c>
      <c r="AE100" s="11" t="s">
        <v>100</v>
      </c>
      <c r="AF100" s="11" t="s">
        <v>100</v>
      </c>
      <c r="AG100" s="11" t="s">
        <v>100</v>
      </c>
      <c r="AH100" s="11" t="s">
        <v>100</v>
      </c>
      <c r="AI100" s="11" t="s">
        <v>100</v>
      </c>
      <c r="AJ100" s="11" t="s">
        <v>100</v>
      </c>
      <c r="AK100" s="11" t="s">
        <v>100</v>
      </c>
      <c r="AL100" s="11" t="s">
        <v>100</v>
      </c>
      <c r="AM100" s="11" t="s">
        <v>100</v>
      </c>
      <c r="AN100" s="31" t="str">
        <f t="shared" si="484"/>
        <v>нд</v>
      </c>
      <c r="AO100" s="31" t="str">
        <f t="shared" si="485"/>
        <v>нд</v>
      </c>
      <c r="AP100" s="31" t="str">
        <f t="shared" si="486"/>
        <v>нд</v>
      </c>
      <c r="AQ100" s="31" t="str">
        <f t="shared" si="487"/>
        <v>нд</v>
      </c>
      <c r="AR100" s="31" t="str">
        <f t="shared" si="488"/>
        <v>нд</v>
      </c>
      <c r="AS100" s="31" t="str">
        <f t="shared" si="489"/>
        <v>нд</v>
      </c>
      <c r="AT100" s="32" t="str">
        <f t="shared" si="490"/>
        <v>нд</v>
      </c>
      <c r="AU100" s="11" t="s">
        <v>100</v>
      </c>
      <c r="AV100" s="11" t="s">
        <v>100</v>
      </c>
      <c r="AW100" s="11" t="s">
        <v>100</v>
      </c>
      <c r="AX100" s="11" t="s">
        <v>100</v>
      </c>
      <c r="AY100" s="11" t="s">
        <v>100</v>
      </c>
      <c r="AZ100" s="11" t="s">
        <v>100</v>
      </c>
      <c r="BA100" s="11" t="s">
        <v>100</v>
      </c>
      <c r="BB100" s="11" t="s">
        <v>100</v>
      </c>
      <c r="BC100" s="11" t="s">
        <v>100</v>
      </c>
      <c r="BD100" s="11" t="s">
        <v>100</v>
      </c>
      <c r="BE100" s="11" t="s">
        <v>100</v>
      </c>
      <c r="BF100" s="11" t="s">
        <v>100</v>
      </c>
      <c r="BG100" s="11" t="s">
        <v>100</v>
      </c>
      <c r="BH100" s="11" t="s">
        <v>100</v>
      </c>
      <c r="BI100" s="11" t="s">
        <v>100</v>
      </c>
      <c r="BJ100" s="11" t="s">
        <v>100</v>
      </c>
      <c r="BK100" s="11" t="s">
        <v>100</v>
      </c>
      <c r="BL100" s="11" t="s">
        <v>100</v>
      </c>
      <c r="BM100" s="11" t="s">
        <v>100</v>
      </c>
      <c r="BN100" s="11" t="s">
        <v>100</v>
      </c>
      <c r="BO100" s="11" t="s">
        <v>100</v>
      </c>
      <c r="BP100" s="11" t="s">
        <v>100</v>
      </c>
      <c r="BQ100" s="11" t="s">
        <v>100</v>
      </c>
      <c r="BR100" s="11" t="s">
        <v>100</v>
      </c>
      <c r="BS100" s="11" t="s">
        <v>100</v>
      </c>
      <c r="BT100" s="11" t="s">
        <v>100</v>
      </c>
      <c r="BU100" s="11" t="s">
        <v>100</v>
      </c>
      <c r="BV100" s="11" t="s">
        <v>100</v>
      </c>
      <c r="BW100" s="11" t="str">
        <f t="shared" si="491"/>
        <v>нд</v>
      </c>
      <c r="BX100" s="94" t="str">
        <f t="shared" si="492"/>
        <v>нд</v>
      </c>
      <c r="BY100" s="11" t="str">
        <f t="shared" si="493"/>
        <v>нд</v>
      </c>
      <c r="BZ100" s="94" t="str">
        <f t="shared" si="494"/>
        <v>нд</v>
      </c>
      <c r="CA100" s="11" t="s">
        <v>100</v>
      </c>
    </row>
    <row r="101" spans="1:79" ht="31.5" x14ac:dyDescent="0.25">
      <c r="A101" s="66" t="s">
        <v>267</v>
      </c>
      <c r="B101" s="67" t="s">
        <v>274</v>
      </c>
      <c r="C101" s="68" t="s">
        <v>275</v>
      </c>
      <c r="D101" s="11">
        <v>2.9929999999999999</v>
      </c>
      <c r="E101" s="31" t="str">
        <f t="shared" si="518"/>
        <v>нд</v>
      </c>
      <c r="F101" s="31" t="str">
        <f t="shared" si="519"/>
        <v>нд</v>
      </c>
      <c r="G101" s="31" t="str">
        <f t="shared" si="520"/>
        <v>нд</v>
      </c>
      <c r="H101" s="31" t="str">
        <f t="shared" si="521"/>
        <v>нд</v>
      </c>
      <c r="I101" s="31" t="str">
        <f t="shared" si="522"/>
        <v>нд</v>
      </c>
      <c r="J101" s="31" t="str">
        <f t="shared" si="523"/>
        <v>нд</v>
      </c>
      <c r="K101" s="32" t="str">
        <f t="shared" si="524"/>
        <v>нд</v>
      </c>
      <c r="L101" s="11" t="s">
        <v>100</v>
      </c>
      <c r="M101" s="11" t="s">
        <v>100</v>
      </c>
      <c r="N101" s="11" t="s">
        <v>100</v>
      </c>
      <c r="O101" s="11" t="s">
        <v>100</v>
      </c>
      <c r="P101" s="11" t="s">
        <v>100</v>
      </c>
      <c r="Q101" s="11" t="s">
        <v>100</v>
      </c>
      <c r="R101" s="11" t="s">
        <v>100</v>
      </c>
      <c r="S101" s="11" t="s">
        <v>100</v>
      </c>
      <c r="T101" s="11" t="s">
        <v>100</v>
      </c>
      <c r="U101" s="11" t="s">
        <v>100</v>
      </c>
      <c r="V101" s="11" t="s">
        <v>100</v>
      </c>
      <c r="W101" s="11" t="s">
        <v>100</v>
      </c>
      <c r="X101" s="11" t="s">
        <v>100</v>
      </c>
      <c r="Y101" s="11" t="s">
        <v>100</v>
      </c>
      <c r="Z101" s="11" t="s">
        <v>100</v>
      </c>
      <c r="AA101" s="11" t="s">
        <v>100</v>
      </c>
      <c r="AB101" s="11" t="s">
        <v>100</v>
      </c>
      <c r="AC101" s="11" t="s">
        <v>100</v>
      </c>
      <c r="AD101" s="11" t="s">
        <v>100</v>
      </c>
      <c r="AE101" s="11" t="s">
        <v>100</v>
      </c>
      <c r="AF101" s="11" t="s">
        <v>100</v>
      </c>
      <c r="AG101" s="11" t="s">
        <v>100</v>
      </c>
      <c r="AH101" s="11" t="s">
        <v>100</v>
      </c>
      <c r="AI101" s="11" t="s">
        <v>100</v>
      </c>
      <c r="AJ101" s="11" t="s">
        <v>100</v>
      </c>
      <c r="AK101" s="11" t="s">
        <v>100</v>
      </c>
      <c r="AL101" s="11" t="s">
        <v>100</v>
      </c>
      <c r="AM101" s="11" t="s">
        <v>100</v>
      </c>
      <c r="AN101" s="31" t="str">
        <f t="shared" si="484"/>
        <v>нд</v>
      </c>
      <c r="AO101" s="31" t="str">
        <f t="shared" si="485"/>
        <v>нд</v>
      </c>
      <c r="AP101" s="31" t="str">
        <f t="shared" si="486"/>
        <v>нд</v>
      </c>
      <c r="AQ101" s="31" t="str">
        <f t="shared" si="487"/>
        <v>нд</v>
      </c>
      <c r="AR101" s="31" t="str">
        <f t="shared" si="488"/>
        <v>нд</v>
      </c>
      <c r="AS101" s="31" t="str">
        <f t="shared" si="489"/>
        <v>нд</v>
      </c>
      <c r="AT101" s="32" t="str">
        <f t="shared" si="490"/>
        <v>нд</v>
      </c>
      <c r="AU101" s="11" t="s">
        <v>100</v>
      </c>
      <c r="AV101" s="11" t="s">
        <v>100</v>
      </c>
      <c r="AW101" s="11" t="s">
        <v>100</v>
      </c>
      <c r="AX101" s="11" t="s">
        <v>100</v>
      </c>
      <c r="AY101" s="11" t="s">
        <v>100</v>
      </c>
      <c r="AZ101" s="11" t="s">
        <v>100</v>
      </c>
      <c r="BA101" s="11" t="s">
        <v>100</v>
      </c>
      <c r="BB101" s="11" t="s">
        <v>100</v>
      </c>
      <c r="BC101" s="11" t="s">
        <v>100</v>
      </c>
      <c r="BD101" s="11" t="s">
        <v>100</v>
      </c>
      <c r="BE101" s="11" t="s">
        <v>100</v>
      </c>
      <c r="BF101" s="11" t="s">
        <v>100</v>
      </c>
      <c r="BG101" s="11" t="s">
        <v>100</v>
      </c>
      <c r="BH101" s="11" t="s">
        <v>100</v>
      </c>
      <c r="BI101" s="11" t="s">
        <v>100</v>
      </c>
      <c r="BJ101" s="11" t="s">
        <v>100</v>
      </c>
      <c r="BK101" s="11" t="s">
        <v>100</v>
      </c>
      <c r="BL101" s="11" t="s">
        <v>100</v>
      </c>
      <c r="BM101" s="11" t="s">
        <v>100</v>
      </c>
      <c r="BN101" s="11" t="s">
        <v>100</v>
      </c>
      <c r="BO101" s="11" t="s">
        <v>100</v>
      </c>
      <c r="BP101" s="11" t="s">
        <v>100</v>
      </c>
      <c r="BQ101" s="11" t="s">
        <v>100</v>
      </c>
      <c r="BR101" s="11" t="s">
        <v>100</v>
      </c>
      <c r="BS101" s="11" t="s">
        <v>100</v>
      </c>
      <c r="BT101" s="11" t="s">
        <v>100</v>
      </c>
      <c r="BU101" s="11" t="s">
        <v>100</v>
      </c>
      <c r="BV101" s="11" t="s">
        <v>100</v>
      </c>
      <c r="BW101" s="11" t="str">
        <f t="shared" si="491"/>
        <v>нд</v>
      </c>
      <c r="BX101" s="94" t="str">
        <f t="shared" si="492"/>
        <v>нд</v>
      </c>
      <c r="BY101" s="11" t="str">
        <f t="shared" si="493"/>
        <v>нд</v>
      </c>
      <c r="BZ101" s="94" t="str">
        <f t="shared" si="494"/>
        <v>нд</v>
      </c>
      <c r="CA101" s="11" t="s">
        <v>100</v>
      </c>
    </row>
    <row r="102" spans="1:79" ht="31.5" x14ac:dyDescent="0.25">
      <c r="A102" s="66" t="s">
        <v>267</v>
      </c>
      <c r="B102" s="67" t="s">
        <v>276</v>
      </c>
      <c r="C102" s="68" t="s">
        <v>277</v>
      </c>
      <c r="D102" s="11">
        <v>3.0929999999999995</v>
      </c>
      <c r="E102" s="31" t="str">
        <f t="shared" si="518"/>
        <v>нд</v>
      </c>
      <c r="F102" s="31" t="str">
        <f t="shared" si="519"/>
        <v>нд</v>
      </c>
      <c r="G102" s="31" t="str">
        <f t="shared" si="520"/>
        <v>нд</v>
      </c>
      <c r="H102" s="31" t="str">
        <f t="shared" si="521"/>
        <v>нд</v>
      </c>
      <c r="I102" s="31" t="str">
        <f t="shared" si="522"/>
        <v>нд</v>
      </c>
      <c r="J102" s="31" t="str">
        <f t="shared" si="523"/>
        <v>нд</v>
      </c>
      <c r="K102" s="32" t="str">
        <f t="shared" si="524"/>
        <v>нд</v>
      </c>
      <c r="L102" s="11" t="s">
        <v>100</v>
      </c>
      <c r="M102" s="11" t="s">
        <v>100</v>
      </c>
      <c r="N102" s="11" t="s">
        <v>100</v>
      </c>
      <c r="O102" s="11" t="s">
        <v>100</v>
      </c>
      <c r="P102" s="11" t="s">
        <v>100</v>
      </c>
      <c r="Q102" s="11" t="s">
        <v>100</v>
      </c>
      <c r="R102" s="11" t="s">
        <v>100</v>
      </c>
      <c r="S102" s="11" t="s">
        <v>100</v>
      </c>
      <c r="T102" s="11" t="s">
        <v>100</v>
      </c>
      <c r="U102" s="11" t="s">
        <v>100</v>
      </c>
      <c r="V102" s="11" t="s">
        <v>100</v>
      </c>
      <c r="W102" s="11" t="s">
        <v>100</v>
      </c>
      <c r="X102" s="11" t="s">
        <v>100</v>
      </c>
      <c r="Y102" s="11" t="s">
        <v>100</v>
      </c>
      <c r="Z102" s="11" t="s">
        <v>100</v>
      </c>
      <c r="AA102" s="11" t="s">
        <v>100</v>
      </c>
      <c r="AB102" s="11" t="s">
        <v>100</v>
      </c>
      <c r="AC102" s="11" t="s">
        <v>100</v>
      </c>
      <c r="AD102" s="11" t="s">
        <v>100</v>
      </c>
      <c r="AE102" s="11" t="s">
        <v>100</v>
      </c>
      <c r="AF102" s="11" t="s">
        <v>100</v>
      </c>
      <c r="AG102" s="11" t="s">
        <v>100</v>
      </c>
      <c r="AH102" s="11" t="s">
        <v>100</v>
      </c>
      <c r="AI102" s="11" t="s">
        <v>100</v>
      </c>
      <c r="AJ102" s="11" t="s">
        <v>100</v>
      </c>
      <c r="AK102" s="11" t="s">
        <v>100</v>
      </c>
      <c r="AL102" s="11" t="s">
        <v>100</v>
      </c>
      <c r="AM102" s="11" t="s">
        <v>100</v>
      </c>
      <c r="AN102" s="31" t="str">
        <f t="shared" si="484"/>
        <v>нд</v>
      </c>
      <c r="AO102" s="31" t="str">
        <f t="shared" si="485"/>
        <v>нд</v>
      </c>
      <c r="AP102" s="31" t="str">
        <f t="shared" si="486"/>
        <v>нд</v>
      </c>
      <c r="AQ102" s="31" t="str">
        <f t="shared" si="487"/>
        <v>нд</v>
      </c>
      <c r="AR102" s="31" t="str">
        <f t="shared" si="488"/>
        <v>нд</v>
      </c>
      <c r="AS102" s="31" t="str">
        <f t="shared" si="489"/>
        <v>нд</v>
      </c>
      <c r="AT102" s="32" t="str">
        <f t="shared" si="490"/>
        <v>нд</v>
      </c>
      <c r="AU102" s="11" t="s">
        <v>100</v>
      </c>
      <c r="AV102" s="11" t="s">
        <v>100</v>
      </c>
      <c r="AW102" s="11" t="s">
        <v>100</v>
      </c>
      <c r="AX102" s="11" t="s">
        <v>100</v>
      </c>
      <c r="AY102" s="11" t="s">
        <v>100</v>
      </c>
      <c r="AZ102" s="11" t="s">
        <v>100</v>
      </c>
      <c r="BA102" s="11" t="s">
        <v>100</v>
      </c>
      <c r="BB102" s="11" t="s">
        <v>100</v>
      </c>
      <c r="BC102" s="11" t="s">
        <v>100</v>
      </c>
      <c r="BD102" s="11" t="s">
        <v>100</v>
      </c>
      <c r="BE102" s="11" t="s">
        <v>100</v>
      </c>
      <c r="BF102" s="11" t="s">
        <v>100</v>
      </c>
      <c r="BG102" s="11" t="s">
        <v>100</v>
      </c>
      <c r="BH102" s="11" t="s">
        <v>100</v>
      </c>
      <c r="BI102" s="11" t="s">
        <v>100</v>
      </c>
      <c r="BJ102" s="11" t="s">
        <v>100</v>
      </c>
      <c r="BK102" s="11" t="s">
        <v>100</v>
      </c>
      <c r="BL102" s="11" t="s">
        <v>100</v>
      </c>
      <c r="BM102" s="11" t="s">
        <v>100</v>
      </c>
      <c r="BN102" s="11" t="s">
        <v>100</v>
      </c>
      <c r="BO102" s="11" t="s">
        <v>100</v>
      </c>
      <c r="BP102" s="11" t="s">
        <v>100</v>
      </c>
      <c r="BQ102" s="11" t="s">
        <v>100</v>
      </c>
      <c r="BR102" s="11" t="s">
        <v>100</v>
      </c>
      <c r="BS102" s="11" t="s">
        <v>100</v>
      </c>
      <c r="BT102" s="11" t="s">
        <v>100</v>
      </c>
      <c r="BU102" s="11" t="s">
        <v>100</v>
      </c>
      <c r="BV102" s="11" t="s">
        <v>100</v>
      </c>
      <c r="BW102" s="11" t="str">
        <f t="shared" si="491"/>
        <v>нд</v>
      </c>
      <c r="BX102" s="94" t="str">
        <f t="shared" si="492"/>
        <v>нд</v>
      </c>
      <c r="BY102" s="11" t="str">
        <f t="shared" si="493"/>
        <v>нд</v>
      </c>
      <c r="BZ102" s="94" t="str">
        <f t="shared" si="494"/>
        <v>нд</v>
      </c>
      <c r="CA102" s="11" t="s">
        <v>100</v>
      </c>
    </row>
    <row r="103" spans="1:79" x14ac:dyDescent="0.25">
      <c r="A103" s="66" t="s">
        <v>267</v>
      </c>
      <c r="B103" s="67" t="s">
        <v>278</v>
      </c>
      <c r="C103" s="68" t="s">
        <v>279</v>
      </c>
      <c r="D103" s="11">
        <v>6.18</v>
      </c>
      <c r="E103" s="31" t="str">
        <f t="shared" si="518"/>
        <v>нд</v>
      </c>
      <c r="F103" s="31" t="str">
        <f t="shared" si="519"/>
        <v>нд</v>
      </c>
      <c r="G103" s="31" t="str">
        <f t="shared" si="520"/>
        <v>нд</v>
      </c>
      <c r="H103" s="31" t="str">
        <f t="shared" si="521"/>
        <v>нд</v>
      </c>
      <c r="I103" s="31" t="str">
        <f t="shared" si="522"/>
        <v>нд</v>
      </c>
      <c r="J103" s="31" t="str">
        <f t="shared" si="523"/>
        <v>нд</v>
      </c>
      <c r="K103" s="32" t="str">
        <f t="shared" si="524"/>
        <v>нд</v>
      </c>
      <c r="L103" s="11" t="s">
        <v>100</v>
      </c>
      <c r="M103" s="11" t="s">
        <v>100</v>
      </c>
      <c r="N103" s="11" t="s">
        <v>100</v>
      </c>
      <c r="O103" s="11" t="s">
        <v>100</v>
      </c>
      <c r="P103" s="11" t="s">
        <v>100</v>
      </c>
      <c r="Q103" s="11" t="s">
        <v>100</v>
      </c>
      <c r="R103" s="11" t="s">
        <v>100</v>
      </c>
      <c r="S103" s="11" t="s">
        <v>100</v>
      </c>
      <c r="T103" s="11" t="s">
        <v>100</v>
      </c>
      <c r="U103" s="11" t="s">
        <v>100</v>
      </c>
      <c r="V103" s="11" t="s">
        <v>100</v>
      </c>
      <c r="W103" s="11" t="s">
        <v>100</v>
      </c>
      <c r="X103" s="11" t="s">
        <v>100</v>
      </c>
      <c r="Y103" s="11" t="s">
        <v>100</v>
      </c>
      <c r="Z103" s="11" t="s">
        <v>100</v>
      </c>
      <c r="AA103" s="11" t="s">
        <v>100</v>
      </c>
      <c r="AB103" s="11" t="s">
        <v>100</v>
      </c>
      <c r="AC103" s="11" t="s">
        <v>100</v>
      </c>
      <c r="AD103" s="11" t="s">
        <v>100</v>
      </c>
      <c r="AE103" s="11" t="s">
        <v>100</v>
      </c>
      <c r="AF103" s="11" t="s">
        <v>100</v>
      </c>
      <c r="AG103" s="11" t="s">
        <v>100</v>
      </c>
      <c r="AH103" s="11" t="s">
        <v>100</v>
      </c>
      <c r="AI103" s="11" t="s">
        <v>100</v>
      </c>
      <c r="AJ103" s="11" t="s">
        <v>100</v>
      </c>
      <c r="AK103" s="11" t="s">
        <v>100</v>
      </c>
      <c r="AL103" s="11" t="s">
        <v>100</v>
      </c>
      <c r="AM103" s="11" t="s">
        <v>100</v>
      </c>
      <c r="AN103" s="31" t="str">
        <f t="shared" si="484"/>
        <v>нд</v>
      </c>
      <c r="AO103" s="31" t="str">
        <f t="shared" si="485"/>
        <v>нд</v>
      </c>
      <c r="AP103" s="31" t="str">
        <f t="shared" si="486"/>
        <v>нд</v>
      </c>
      <c r="AQ103" s="31" t="str">
        <f t="shared" si="487"/>
        <v>нд</v>
      </c>
      <c r="AR103" s="31" t="str">
        <f t="shared" si="488"/>
        <v>нд</v>
      </c>
      <c r="AS103" s="31" t="str">
        <f t="shared" si="489"/>
        <v>нд</v>
      </c>
      <c r="AT103" s="32" t="str">
        <f t="shared" si="490"/>
        <v>нд</v>
      </c>
      <c r="AU103" s="11" t="s">
        <v>100</v>
      </c>
      <c r="AV103" s="11" t="s">
        <v>100</v>
      </c>
      <c r="AW103" s="11" t="s">
        <v>100</v>
      </c>
      <c r="AX103" s="11" t="s">
        <v>100</v>
      </c>
      <c r="AY103" s="11" t="s">
        <v>100</v>
      </c>
      <c r="AZ103" s="11" t="s">
        <v>100</v>
      </c>
      <c r="BA103" s="11" t="s">
        <v>100</v>
      </c>
      <c r="BB103" s="11" t="s">
        <v>100</v>
      </c>
      <c r="BC103" s="11" t="s">
        <v>100</v>
      </c>
      <c r="BD103" s="11" t="s">
        <v>100</v>
      </c>
      <c r="BE103" s="11" t="s">
        <v>100</v>
      </c>
      <c r="BF103" s="11" t="s">
        <v>100</v>
      </c>
      <c r="BG103" s="11" t="s">
        <v>100</v>
      </c>
      <c r="BH103" s="11" t="s">
        <v>100</v>
      </c>
      <c r="BI103" s="11" t="s">
        <v>100</v>
      </c>
      <c r="BJ103" s="11" t="s">
        <v>100</v>
      </c>
      <c r="BK103" s="11" t="s">
        <v>100</v>
      </c>
      <c r="BL103" s="11" t="s">
        <v>100</v>
      </c>
      <c r="BM103" s="11" t="s">
        <v>100</v>
      </c>
      <c r="BN103" s="11" t="s">
        <v>100</v>
      </c>
      <c r="BO103" s="11" t="s">
        <v>100</v>
      </c>
      <c r="BP103" s="11" t="s">
        <v>100</v>
      </c>
      <c r="BQ103" s="11" t="s">
        <v>100</v>
      </c>
      <c r="BR103" s="11" t="s">
        <v>100</v>
      </c>
      <c r="BS103" s="11" t="s">
        <v>100</v>
      </c>
      <c r="BT103" s="11" t="s">
        <v>100</v>
      </c>
      <c r="BU103" s="11" t="s">
        <v>100</v>
      </c>
      <c r="BV103" s="11" t="s">
        <v>100</v>
      </c>
      <c r="BW103" s="11" t="str">
        <f t="shared" si="491"/>
        <v>нд</v>
      </c>
      <c r="BX103" s="94" t="str">
        <f t="shared" si="492"/>
        <v>нд</v>
      </c>
      <c r="BY103" s="11" t="str">
        <f t="shared" si="493"/>
        <v>нд</v>
      </c>
      <c r="BZ103" s="94" t="str">
        <f t="shared" si="494"/>
        <v>нд</v>
      </c>
      <c r="CA103" s="11" t="s">
        <v>100</v>
      </c>
    </row>
    <row r="104" spans="1:79" x14ac:dyDescent="0.25">
      <c r="A104" s="46" t="s">
        <v>280</v>
      </c>
      <c r="B104" s="47" t="s">
        <v>388</v>
      </c>
      <c r="C104" s="48" t="s">
        <v>99</v>
      </c>
      <c r="D104" s="4">
        <f t="shared" ref="D104" si="525">IF(NOT(SUM(D105:D126)=0),SUM(D105:D126),"нд")</f>
        <v>19.076000000000004</v>
      </c>
      <c r="E104" s="4" t="str">
        <f t="shared" ref="E104:AM104" si="526">IF(NOT(SUM(E105:E126)=0),SUM(E105:E126),"нд")</f>
        <v>нд</v>
      </c>
      <c r="F104" s="4">
        <f t="shared" si="526"/>
        <v>0.68700000000000006</v>
      </c>
      <c r="G104" s="4" t="str">
        <f t="shared" si="526"/>
        <v>нд</v>
      </c>
      <c r="H104" s="4" t="str">
        <f t="shared" si="526"/>
        <v>нд</v>
      </c>
      <c r="I104" s="4">
        <f t="shared" si="526"/>
        <v>0.23</v>
      </c>
      <c r="J104" s="4" t="str">
        <f t="shared" si="526"/>
        <v>нд</v>
      </c>
      <c r="K104" s="102" t="str">
        <f t="shared" si="526"/>
        <v>нд</v>
      </c>
      <c r="L104" s="4" t="str">
        <f t="shared" si="526"/>
        <v>нд</v>
      </c>
      <c r="M104" s="4" t="str">
        <f t="shared" si="526"/>
        <v>нд</v>
      </c>
      <c r="N104" s="4" t="str">
        <f t="shared" si="526"/>
        <v>нд</v>
      </c>
      <c r="O104" s="4" t="str">
        <f t="shared" si="526"/>
        <v>нд</v>
      </c>
      <c r="P104" s="4" t="str">
        <f t="shared" si="526"/>
        <v>нд</v>
      </c>
      <c r="Q104" s="4" t="str">
        <f t="shared" si="526"/>
        <v>нд</v>
      </c>
      <c r="R104" s="102" t="str">
        <f t="shared" si="526"/>
        <v>нд</v>
      </c>
      <c r="S104" s="4" t="str">
        <f t="shared" si="526"/>
        <v>нд</v>
      </c>
      <c r="T104" s="4" t="str">
        <f t="shared" si="526"/>
        <v>нд</v>
      </c>
      <c r="U104" s="4" t="str">
        <f t="shared" si="526"/>
        <v>нд</v>
      </c>
      <c r="V104" s="4" t="str">
        <f t="shared" si="526"/>
        <v>нд</v>
      </c>
      <c r="W104" s="4" t="str">
        <f t="shared" si="526"/>
        <v>нд</v>
      </c>
      <c r="X104" s="4" t="str">
        <f t="shared" si="526"/>
        <v>нд</v>
      </c>
      <c r="Y104" s="102" t="str">
        <f t="shared" si="526"/>
        <v>нд</v>
      </c>
      <c r="Z104" s="4" t="str">
        <f t="shared" si="526"/>
        <v>нд</v>
      </c>
      <c r="AA104" s="4" t="str">
        <f t="shared" si="526"/>
        <v>нд</v>
      </c>
      <c r="AB104" s="4" t="str">
        <f t="shared" si="526"/>
        <v>нд</v>
      </c>
      <c r="AC104" s="4" t="str">
        <f t="shared" si="526"/>
        <v>нд</v>
      </c>
      <c r="AD104" s="4" t="str">
        <f t="shared" si="526"/>
        <v>нд</v>
      </c>
      <c r="AE104" s="4" t="str">
        <f t="shared" si="526"/>
        <v>нд</v>
      </c>
      <c r="AF104" s="102" t="str">
        <f t="shared" si="526"/>
        <v>нд</v>
      </c>
      <c r="AG104" s="4" t="str">
        <f t="shared" si="526"/>
        <v>нд</v>
      </c>
      <c r="AH104" s="4">
        <f t="shared" si="526"/>
        <v>0.68700000000000006</v>
      </c>
      <c r="AI104" s="4" t="str">
        <f t="shared" si="526"/>
        <v>нд</v>
      </c>
      <c r="AJ104" s="4" t="str">
        <f t="shared" si="526"/>
        <v>нд</v>
      </c>
      <c r="AK104" s="4">
        <f t="shared" si="526"/>
        <v>0.23</v>
      </c>
      <c r="AL104" s="4" t="str">
        <f t="shared" si="526"/>
        <v>нд</v>
      </c>
      <c r="AM104" s="102" t="str">
        <f t="shared" si="526"/>
        <v>нд</v>
      </c>
      <c r="AN104" s="4" t="str">
        <f t="shared" ref="AN104:AT104" si="527">IF(NOT(SUM(AN105:AN126)=0),SUM(AN105:AN126),"нд")</f>
        <v>нд</v>
      </c>
      <c r="AO104" s="4">
        <f t="shared" si="527"/>
        <v>0.66200000000000003</v>
      </c>
      <c r="AP104" s="4" t="str">
        <f t="shared" si="527"/>
        <v>нд</v>
      </c>
      <c r="AQ104" s="4" t="str">
        <f t="shared" si="527"/>
        <v>нд</v>
      </c>
      <c r="AR104" s="4">
        <f t="shared" si="527"/>
        <v>0.23</v>
      </c>
      <c r="AS104" s="4" t="str">
        <f t="shared" si="527"/>
        <v>нд</v>
      </c>
      <c r="AT104" s="102" t="str">
        <f t="shared" si="527"/>
        <v>нд</v>
      </c>
      <c r="AU104" s="4" t="str">
        <f t="shared" ref="AU104:BV104" si="528">IF(NOT(SUM(AU105:AU126)=0),SUM(AU105:AU126),"нд")</f>
        <v>нд</v>
      </c>
      <c r="AV104" s="4" t="str">
        <f t="shared" si="528"/>
        <v>нд</v>
      </c>
      <c r="AW104" s="4" t="str">
        <f t="shared" si="528"/>
        <v>нд</v>
      </c>
      <c r="AX104" s="4" t="str">
        <f t="shared" si="528"/>
        <v>нд</v>
      </c>
      <c r="AY104" s="4" t="str">
        <f t="shared" si="528"/>
        <v>нд</v>
      </c>
      <c r="AZ104" s="4" t="str">
        <f t="shared" si="528"/>
        <v>нд</v>
      </c>
      <c r="BA104" s="102" t="str">
        <f t="shared" si="528"/>
        <v>нд</v>
      </c>
      <c r="BB104" s="4" t="str">
        <f t="shared" si="528"/>
        <v>нд</v>
      </c>
      <c r="BC104" s="4" t="str">
        <f t="shared" si="528"/>
        <v>нд</v>
      </c>
      <c r="BD104" s="4" t="str">
        <f t="shared" si="528"/>
        <v>нд</v>
      </c>
      <c r="BE104" s="4" t="str">
        <f t="shared" si="528"/>
        <v>нд</v>
      </c>
      <c r="BF104" s="4" t="str">
        <f t="shared" si="528"/>
        <v>нд</v>
      </c>
      <c r="BG104" s="4" t="str">
        <f t="shared" si="528"/>
        <v>нд</v>
      </c>
      <c r="BH104" s="102" t="str">
        <f t="shared" si="528"/>
        <v>нд</v>
      </c>
      <c r="BI104" s="4" t="str">
        <f t="shared" si="528"/>
        <v>нд</v>
      </c>
      <c r="BJ104" s="4">
        <f t="shared" si="528"/>
        <v>0.66200000000000003</v>
      </c>
      <c r="BK104" s="4" t="str">
        <f t="shared" si="528"/>
        <v>нд</v>
      </c>
      <c r="BL104" s="4" t="str">
        <f t="shared" si="528"/>
        <v>нд</v>
      </c>
      <c r="BM104" s="4">
        <f t="shared" si="528"/>
        <v>0.23</v>
      </c>
      <c r="BN104" s="4" t="str">
        <f t="shared" si="528"/>
        <v>нд</v>
      </c>
      <c r="BO104" s="102" t="str">
        <f t="shared" si="528"/>
        <v>нд</v>
      </c>
      <c r="BP104" s="4" t="str">
        <f t="shared" si="528"/>
        <v>нд</v>
      </c>
      <c r="BQ104" s="4" t="str">
        <f t="shared" si="528"/>
        <v>нд</v>
      </c>
      <c r="BR104" s="4" t="str">
        <f t="shared" si="528"/>
        <v>нд</v>
      </c>
      <c r="BS104" s="4" t="str">
        <f t="shared" si="528"/>
        <v>нд</v>
      </c>
      <c r="BT104" s="4" t="str">
        <f t="shared" si="528"/>
        <v>нд</v>
      </c>
      <c r="BU104" s="4" t="str">
        <f t="shared" si="528"/>
        <v>нд</v>
      </c>
      <c r="BV104" s="102" t="str">
        <f t="shared" si="528"/>
        <v>нд</v>
      </c>
      <c r="BW104" s="4" t="str">
        <f t="shared" si="491"/>
        <v>нд</v>
      </c>
      <c r="BX104" s="93" t="str">
        <f t="shared" si="492"/>
        <v>нд</v>
      </c>
      <c r="BY104" s="4">
        <f t="shared" si="493"/>
        <v>-2.5000000000000022E-2</v>
      </c>
      <c r="BZ104" s="93">
        <f t="shared" si="494"/>
        <v>-3.64</v>
      </c>
      <c r="CA104" s="4" t="s">
        <v>100</v>
      </c>
    </row>
    <row r="105" spans="1:79" ht="31.5" x14ac:dyDescent="0.25">
      <c r="A105" s="66" t="s">
        <v>281</v>
      </c>
      <c r="B105" s="67" t="s">
        <v>282</v>
      </c>
      <c r="C105" s="68" t="s">
        <v>283</v>
      </c>
      <c r="D105" s="11">
        <v>3.8140000000000001</v>
      </c>
      <c r="E105" s="31" t="str">
        <f t="shared" ref="E105:E126" si="529">IF(NOT(SUM(L105,S105,Z105,AG105)=0),SUM(L105,S105,Z105,AG105),"нд")</f>
        <v>нд</v>
      </c>
      <c r="F105" s="31" t="str">
        <f t="shared" ref="F105:F126" si="530">IF(NOT(SUM(M105,T105,AA105,AH105)=0),SUM(M105,T105,AA105,AH105),"нд")</f>
        <v>нд</v>
      </c>
      <c r="G105" s="31" t="str">
        <f t="shared" ref="G105:G126" si="531">IF(NOT(SUM(N105,U105,AB105,AI105)=0),SUM(N105,U105,AB105,AI105),"нд")</f>
        <v>нд</v>
      </c>
      <c r="H105" s="31" t="str">
        <f t="shared" ref="H105:H126" si="532">IF(NOT(SUM(O105,V105,AC105,AJ105)=0),SUM(O105,V105,AC105,AJ105),"нд")</f>
        <v>нд</v>
      </c>
      <c r="I105" s="31" t="str">
        <f t="shared" ref="I105:I126" si="533">IF(NOT(SUM(P105,W105,AD105,AK105)=0),SUM(P105,W105,AD105,AK105),"нд")</f>
        <v>нд</v>
      </c>
      <c r="J105" s="31" t="str">
        <f t="shared" ref="J105:J126" si="534">IF(NOT(SUM(Q105,X105,AE105,AL105)=0),SUM(Q105,X105,AE105,AL105),"нд")</f>
        <v>нд</v>
      </c>
      <c r="K105" s="32" t="str">
        <f t="shared" ref="K105:K126" si="535">IF(NOT(SUM(R105,Y105,AF105,AM105)=0),SUM(R105,Y105,AF105,AM105),"нд")</f>
        <v>нд</v>
      </c>
      <c r="L105" s="11" t="s">
        <v>100</v>
      </c>
      <c r="M105" s="11" t="s">
        <v>100</v>
      </c>
      <c r="N105" s="11" t="s">
        <v>100</v>
      </c>
      <c r="O105" s="11" t="s">
        <v>100</v>
      </c>
      <c r="P105" s="11" t="s">
        <v>100</v>
      </c>
      <c r="Q105" s="11" t="s">
        <v>100</v>
      </c>
      <c r="R105" s="11" t="s">
        <v>100</v>
      </c>
      <c r="S105" s="11" t="s">
        <v>100</v>
      </c>
      <c r="T105" s="11" t="s">
        <v>100</v>
      </c>
      <c r="U105" s="11" t="s">
        <v>100</v>
      </c>
      <c r="V105" s="11" t="s">
        <v>100</v>
      </c>
      <c r="W105" s="11" t="s">
        <v>100</v>
      </c>
      <c r="X105" s="11" t="s">
        <v>100</v>
      </c>
      <c r="Y105" s="11" t="s">
        <v>100</v>
      </c>
      <c r="Z105" s="11" t="s">
        <v>100</v>
      </c>
      <c r="AA105" s="11" t="s">
        <v>100</v>
      </c>
      <c r="AB105" s="11" t="s">
        <v>100</v>
      </c>
      <c r="AC105" s="11" t="s">
        <v>100</v>
      </c>
      <c r="AD105" s="11" t="s">
        <v>100</v>
      </c>
      <c r="AE105" s="11" t="s">
        <v>100</v>
      </c>
      <c r="AF105" s="11" t="s">
        <v>100</v>
      </c>
      <c r="AG105" s="11" t="s">
        <v>100</v>
      </c>
      <c r="AH105" s="11" t="s">
        <v>100</v>
      </c>
      <c r="AI105" s="11" t="s">
        <v>100</v>
      </c>
      <c r="AJ105" s="11" t="s">
        <v>100</v>
      </c>
      <c r="AK105" s="11" t="s">
        <v>100</v>
      </c>
      <c r="AL105" s="11" t="s">
        <v>100</v>
      </c>
      <c r="AM105" s="11" t="s">
        <v>100</v>
      </c>
      <c r="AN105" s="31" t="str">
        <f t="shared" si="484"/>
        <v>нд</v>
      </c>
      <c r="AO105" s="31" t="str">
        <f t="shared" si="485"/>
        <v>нд</v>
      </c>
      <c r="AP105" s="31" t="str">
        <f t="shared" si="486"/>
        <v>нд</v>
      </c>
      <c r="AQ105" s="31" t="str">
        <f t="shared" si="487"/>
        <v>нд</v>
      </c>
      <c r="AR105" s="31" t="str">
        <f t="shared" si="488"/>
        <v>нд</v>
      </c>
      <c r="AS105" s="31" t="str">
        <f t="shared" si="489"/>
        <v>нд</v>
      </c>
      <c r="AT105" s="32" t="str">
        <f t="shared" si="490"/>
        <v>нд</v>
      </c>
      <c r="AU105" s="11" t="s">
        <v>100</v>
      </c>
      <c r="AV105" s="11" t="s">
        <v>100</v>
      </c>
      <c r="AW105" s="11" t="s">
        <v>100</v>
      </c>
      <c r="AX105" s="11" t="s">
        <v>100</v>
      </c>
      <c r="AY105" s="11" t="s">
        <v>100</v>
      </c>
      <c r="AZ105" s="11" t="s">
        <v>100</v>
      </c>
      <c r="BA105" s="11" t="s">
        <v>100</v>
      </c>
      <c r="BB105" s="11" t="s">
        <v>100</v>
      </c>
      <c r="BC105" s="11" t="s">
        <v>100</v>
      </c>
      <c r="BD105" s="11" t="s">
        <v>100</v>
      </c>
      <c r="BE105" s="11" t="s">
        <v>100</v>
      </c>
      <c r="BF105" s="11" t="s">
        <v>100</v>
      </c>
      <c r="BG105" s="11" t="s">
        <v>100</v>
      </c>
      <c r="BH105" s="11" t="s">
        <v>100</v>
      </c>
      <c r="BI105" s="11" t="s">
        <v>100</v>
      </c>
      <c r="BJ105" s="11" t="s">
        <v>100</v>
      </c>
      <c r="BK105" s="11" t="s">
        <v>100</v>
      </c>
      <c r="BL105" s="11" t="s">
        <v>100</v>
      </c>
      <c r="BM105" s="11" t="s">
        <v>100</v>
      </c>
      <c r="BN105" s="11" t="s">
        <v>100</v>
      </c>
      <c r="BO105" s="11" t="s">
        <v>100</v>
      </c>
      <c r="BP105" s="11" t="s">
        <v>100</v>
      </c>
      <c r="BQ105" s="11" t="s">
        <v>100</v>
      </c>
      <c r="BR105" s="11" t="s">
        <v>100</v>
      </c>
      <c r="BS105" s="11" t="s">
        <v>100</v>
      </c>
      <c r="BT105" s="11" t="s">
        <v>100</v>
      </c>
      <c r="BU105" s="11" t="s">
        <v>100</v>
      </c>
      <c r="BV105" s="11" t="s">
        <v>100</v>
      </c>
      <c r="BW105" s="11" t="str">
        <f t="shared" si="491"/>
        <v>нд</v>
      </c>
      <c r="BX105" s="94" t="str">
        <f t="shared" si="492"/>
        <v>нд</v>
      </c>
      <c r="BY105" s="11" t="str">
        <f t="shared" si="493"/>
        <v>нд</v>
      </c>
      <c r="BZ105" s="94" t="str">
        <f t="shared" si="494"/>
        <v>нд</v>
      </c>
      <c r="CA105" s="11" t="s">
        <v>100</v>
      </c>
    </row>
    <row r="106" spans="1:79" x14ac:dyDescent="0.25">
      <c r="A106" s="66" t="s">
        <v>281</v>
      </c>
      <c r="B106" s="71" t="s">
        <v>284</v>
      </c>
      <c r="C106" s="68" t="s">
        <v>285</v>
      </c>
      <c r="D106" s="11">
        <v>1.262</v>
      </c>
      <c r="E106" s="31" t="str">
        <f t="shared" si="529"/>
        <v>нд</v>
      </c>
      <c r="F106" s="31" t="str">
        <f t="shared" si="530"/>
        <v>нд</v>
      </c>
      <c r="G106" s="31" t="str">
        <f t="shared" si="531"/>
        <v>нд</v>
      </c>
      <c r="H106" s="31" t="str">
        <f t="shared" si="532"/>
        <v>нд</v>
      </c>
      <c r="I106" s="31" t="str">
        <f t="shared" si="533"/>
        <v>нд</v>
      </c>
      <c r="J106" s="31" t="str">
        <f t="shared" si="534"/>
        <v>нд</v>
      </c>
      <c r="K106" s="32" t="str">
        <f t="shared" si="535"/>
        <v>нд</v>
      </c>
      <c r="L106" s="11" t="s">
        <v>100</v>
      </c>
      <c r="M106" s="11" t="s">
        <v>100</v>
      </c>
      <c r="N106" s="11" t="s">
        <v>100</v>
      </c>
      <c r="O106" s="11" t="s">
        <v>100</v>
      </c>
      <c r="P106" s="11" t="s">
        <v>100</v>
      </c>
      <c r="Q106" s="11" t="s">
        <v>100</v>
      </c>
      <c r="R106" s="11" t="s">
        <v>100</v>
      </c>
      <c r="S106" s="11" t="s">
        <v>100</v>
      </c>
      <c r="T106" s="11" t="s">
        <v>100</v>
      </c>
      <c r="U106" s="11" t="s">
        <v>100</v>
      </c>
      <c r="V106" s="11" t="s">
        <v>100</v>
      </c>
      <c r="W106" s="11" t="s">
        <v>100</v>
      </c>
      <c r="X106" s="11" t="s">
        <v>100</v>
      </c>
      <c r="Y106" s="11" t="s">
        <v>100</v>
      </c>
      <c r="Z106" s="11" t="s">
        <v>100</v>
      </c>
      <c r="AA106" s="11" t="s">
        <v>100</v>
      </c>
      <c r="AB106" s="11" t="s">
        <v>100</v>
      </c>
      <c r="AC106" s="11" t="s">
        <v>100</v>
      </c>
      <c r="AD106" s="11" t="s">
        <v>100</v>
      </c>
      <c r="AE106" s="11" t="s">
        <v>100</v>
      </c>
      <c r="AF106" s="11" t="s">
        <v>100</v>
      </c>
      <c r="AG106" s="11" t="s">
        <v>100</v>
      </c>
      <c r="AH106" s="11" t="s">
        <v>100</v>
      </c>
      <c r="AI106" s="11" t="s">
        <v>100</v>
      </c>
      <c r="AJ106" s="11" t="s">
        <v>100</v>
      </c>
      <c r="AK106" s="11" t="s">
        <v>100</v>
      </c>
      <c r="AL106" s="11" t="s">
        <v>100</v>
      </c>
      <c r="AM106" s="11" t="s">
        <v>100</v>
      </c>
      <c r="AN106" s="31" t="str">
        <f t="shared" si="484"/>
        <v>нд</v>
      </c>
      <c r="AO106" s="31" t="str">
        <f t="shared" si="485"/>
        <v>нд</v>
      </c>
      <c r="AP106" s="31" t="str">
        <f t="shared" si="486"/>
        <v>нд</v>
      </c>
      <c r="AQ106" s="31" t="str">
        <f t="shared" si="487"/>
        <v>нд</v>
      </c>
      <c r="AR106" s="31" t="str">
        <f t="shared" si="488"/>
        <v>нд</v>
      </c>
      <c r="AS106" s="31" t="str">
        <f t="shared" si="489"/>
        <v>нд</v>
      </c>
      <c r="AT106" s="32" t="str">
        <f t="shared" si="490"/>
        <v>нд</v>
      </c>
      <c r="AU106" s="11" t="s">
        <v>100</v>
      </c>
      <c r="AV106" s="11" t="s">
        <v>100</v>
      </c>
      <c r="AW106" s="11" t="s">
        <v>100</v>
      </c>
      <c r="AX106" s="11" t="s">
        <v>100</v>
      </c>
      <c r="AY106" s="11" t="s">
        <v>100</v>
      </c>
      <c r="AZ106" s="11" t="s">
        <v>100</v>
      </c>
      <c r="BA106" s="11" t="s">
        <v>100</v>
      </c>
      <c r="BB106" s="11" t="s">
        <v>100</v>
      </c>
      <c r="BC106" s="11" t="s">
        <v>100</v>
      </c>
      <c r="BD106" s="11" t="s">
        <v>100</v>
      </c>
      <c r="BE106" s="11" t="s">
        <v>100</v>
      </c>
      <c r="BF106" s="11" t="s">
        <v>100</v>
      </c>
      <c r="BG106" s="11" t="s">
        <v>100</v>
      </c>
      <c r="BH106" s="11" t="s">
        <v>100</v>
      </c>
      <c r="BI106" s="11" t="s">
        <v>100</v>
      </c>
      <c r="BJ106" s="43" t="s">
        <v>100</v>
      </c>
      <c r="BK106" s="11" t="s">
        <v>100</v>
      </c>
      <c r="BL106" s="11" t="s">
        <v>100</v>
      </c>
      <c r="BM106" s="43" t="s">
        <v>100</v>
      </c>
      <c r="BN106" s="11" t="s">
        <v>100</v>
      </c>
      <c r="BO106" s="45" t="s">
        <v>100</v>
      </c>
      <c r="BP106" s="11" t="s">
        <v>100</v>
      </c>
      <c r="BQ106" s="11" t="s">
        <v>100</v>
      </c>
      <c r="BR106" s="11" t="s">
        <v>100</v>
      </c>
      <c r="BS106" s="11" t="s">
        <v>100</v>
      </c>
      <c r="BT106" s="11" t="s">
        <v>100</v>
      </c>
      <c r="BU106" s="11" t="s">
        <v>100</v>
      </c>
      <c r="BV106" s="11" t="s">
        <v>100</v>
      </c>
      <c r="BW106" s="11" t="str">
        <f t="shared" si="491"/>
        <v>нд</v>
      </c>
      <c r="BX106" s="94" t="str">
        <f t="shared" si="492"/>
        <v>нд</v>
      </c>
      <c r="BY106" s="11" t="str">
        <f t="shared" si="493"/>
        <v>нд</v>
      </c>
      <c r="BZ106" s="94" t="str">
        <f t="shared" si="494"/>
        <v>нд</v>
      </c>
      <c r="CA106" s="11" t="s">
        <v>100</v>
      </c>
    </row>
    <row r="107" spans="1:79" ht="31.5" x14ac:dyDescent="0.25">
      <c r="A107" s="66" t="s">
        <v>281</v>
      </c>
      <c r="B107" s="71" t="s">
        <v>286</v>
      </c>
      <c r="C107" s="68" t="s">
        <v>287</v>
      </c>
      <c r="D107" s="11">
        <v>6.7130000000000001</v>
      </c>
      <c r="E107" s="31" t="str">
        <f t="shared" si="529"/>
        <v>нд</v>
      </c>
      <c r="F107" s="31" t="str">
        <f t="shared" si="530"/>
        <v>нд</v>
      </c>
      <c r="G107" s="31" t="str">
        <f t="shared" si="531"/>
        <v>нд</v>
      </c>
      <c r="H107" s="31" t="str">
        <f t="shared" si="532"/>
        <v>нд</v>
      </c>
      <c r="I107" s="31" t="str">
        <f t="shared" si="533"/>
        <v>нд</v>
      </c>
      <c r="J107" s="31" t="str">
        <f t="shared" si="534"/>
        <v>нд</v>
      </c>
      <c r="K107" s="32" t="str">
        <f t="shared" si="535"/>
        <v>нд</v>
      </c>
      <c r="L107" s="11" t="s">
        <v>100</v>
      </c>
      <c r="M107" s="11" t="s">
        <v>100</v>
      </c>
      <c r="N107" s="11" t="s">
        <v>100</v>
      </c>
      <c r="O107" s="11" t="s">
        <v>100</v>
      </c>
      <c r="P107" s="11" t="s">
        <v>100</v>
      </c>
      <c r="Q107" s="11" t="s">
        <v>100</v>
      </c>
      <c r="R107" s="11" t="s">
        <v>100</v>
      </c>
      <c r="S107" s="11" t="s">
        <v>100</v>
      </c>
      <c r="T107" s="11" t="s">
        <v>100</v>
      </c>
      <c r="U107" s="11" t="s">
        <v>100</v>
      </c>
      <c r="V107" s="11" t="s">
        <v>100</v>
      </c>
      <c r="W107" s="11" t="s">
        <v>100</v>
      </c>
      <c r="X107" s="11" t="s">
        <v>100</v>
      </c>
      <c r="Y107" s="11" t="s">
        <v>100</v>
      </c>
      <c r="Z107" s="11" t="s">
        <v>100</v>
      </c>
      <c r="AA107" s="11" t="s">
        <v>100</v>
      </c>
      <c r="AB107" s="11" t="s">
        <v>100</v>
      </c>
      <c r="AC107" s="11" t="s">
        <v>100</v>
      </c>
      <c r="AD107" s="11" t="s">
        <v>100</v>
      </c>
      <c r="AE107" s="11" t="s">
        <v>100</v>
      </c>
      <c r="AF107" s="11" t="s">
        <v>100</v>
      </c>
      <c r="AG107" s="11" t="s">
        <v>100</v>
      </c>
      <c r="AH107" s="11" t="s">
        <v>100</v>
      </c>
      <c r="AI107" s="11" t="s">
        <v>100</v>
      </c>
      <c r="AJ107" s="11" t="s">
        <v>100</v>
      </c>
      <c r="AK107" s="11" t="s">
        <v>100</v>
      </c>
      <c r="AL107" s="11" t="s">
        <v>100</v>
      </c>
      <c r="AM107" s="11" t="s">
        <v>100</v>
      </c>
      <c r="AN107" s="31" t="str">
        <f t="shared" si="484"/>
        <v>нд</v>
      </c>
      <c r="AO107" s="31" t="str">
        <f t="shared" si="485"/>
        <v>нд</v>
      </c>
      <c r="AP107" s="31" t="str">
        <f t="shared" si="486"/>
        <v>нд</v>
      </c>
      <c r="AQ107" s="31" t="str">
        <f t="shared" si="487"/>
        <v>нд</v>
      </c>
      <c r="AR107" s="31" t="str">
        <f t="shared" si="488"/>
        <v>нд</v>
      </c>
      <c r="AS107" s="31" t="str">
        <f t="shared" si="489"/>
        <v>нд</v>
      </c>
      <c r="AT107" s="32" t="str">
        <f t="shared" si="490"/>
        <v>нд</v>
      </c>
      <c r="AU107" s="11" t="s">
        <v>100</v>
      </c>
      <c r="AV107" s="11" t="s">
        <v>100</v>
      </c>
      <c r="AW107" s="11" t="s">
        <v>100</v>
      </c>
      <c r="AX107" s="11" t="s">
        <v>100</v>
      </c>
      <c r="AY107" s="11" t="s">
        <v>100</v>
      </c>
      <c r="AZ107" s="11" t="s">
        <v>100</v>
      </c>
      <c r="BA107" s="11" t="s">
        <v>100</v>
      </c>
      <c r="BB107" s="11" t="s">
        <v>100</v>
      </c>
      <c r="BC107" s="11" t="s">
        <v>100</v>
      </c>
      <c r="BD107" s="11" t="s">
        <v>100</v>
      </c>
      <c r="BE107" s="11" t="s">
        <v>100</v>
      </c>
      <c r="BF107" s="11" t="s">
        <v>100</v>
      </c>
      <c r="BG107" s="11" t="s">
        <v>100</v>
      </c>
      <c r="BH107" s="11" t="s">
        <v>100</v>
      </c>
      <c r="BI107" s="11" t="s">
        <v>100</v>
      </c>
      <c r="BJ107" s="11" t="s">
        <v>100</v>
      </c>
      <c r="BK107" s="11" t="s">
        <v>100</v>
      </c>
      <c r="BL107" s="11" t="s">
        <v>100</v>
      </c>
      <c r="BM107" s="11" t="s">
        <v>100</v>
      </c>
      <c r="BN107" s="11" t="s">
        <v>100</v>
      </c>
      <c r="BO107" s="11" t="s">
        <v>100</v>
      </c>
      <c r="BP107" s="11" t="s">
        <v>100</v>
      </c>
      <c r="BQ107" s="11" t="s">
        <v>100</v>
      </c>
      <c r="BR107" s="11" t="s">
        <v>100</v>
      </c>
      <c r="BS107" s="11" t="s">
        <v>100</v>
      </c>
      <c r="BT107" s="11" t="s">
        <v>100</v>
      </c>
      <c r="BU107" s="11" t="s">
        <v>100</v>
      </c>
      <c r="BV107" s="11" t="s">
        <v>100</v>
      </c>
      <c r="BW107" s="11" t="str">
        <f t="shared" si="491"/>
        <v>нд</v>
      </c>
      <c r="BX107" s="94" t="str">
        <f t="shared" si="492"/>
        <v>нд</v>
      </c>
      <c r="BY107" s="11" t="str">
        <f t="shared" si="493"/>
        <v>нд</v>
      </c>
      <c r="BZ107" s="94" t="str">
        <f t="shared" si="494"/>
        <v>нд</v>
      </c>
      <c r="CA107" s="11" t="s">
        <v>100</v>
      </c>
    </row>
    <row r="108" spans="1:79" ht="31.5" x14ac:dyDescent="0.25">
      <c r="A108" s="66" t="s">
        <v>281</v>
      </c>
      <c r="B108" s="71" t="s">
        <v>288</v>
      </c>
      <c r="C108" s="68" t="s">
        <v>289</v>
      </c>
      <c r="D108" s="11">
        <v>1.0449999999999999</v>
      </c>
      <c r="E108" s="31" t="str">
        <f t="shared" si="529"/>
        <v>нд</v>
      </c>
      <c r="F108" s="31" t="str">
        <f t="shared" si="530"/>
        <v>нд</v>
      </c>
      <c r="G108" s="31" t="str">
        <f t="shared" si="531"/>
        <v>нд</v>
      </c>
      <c r="H108" s="31" t="str">
        <f t="shared" si="532"/>
        <v>нд</v>
      </c>
      <c r="I108" s="31" t="str">
        <f t="shared" si="533"/>
        <v>нд</v>
      </c>
      <c r="J108" s="31" t="str">
        <f t="shared" si="534"/>
        <v>нд</v>
      </c>
      <c r="K108" s="32" t="str">
        <f t="shared" si="535"/>
        <v>нд</v>
      </c>
      <c r="L108" s="11" t="s">
        <v>100</v>
      </c>
      <c r="M108" s="11" t="s">
        <v>100</v>
      </c>
      <c r="N108" s="11" t="s">
        <v>100</v>
      </c>
      <c r="O108" s="11" t="s">
        <v>100</v>
      </c>
      <c r="P108" s="11" t="s">
        <v>100</v>
      </c>
      <c r="Q108" s="11" t="s">
        <v>100</v>
      </c>
      <c r="R108" s="11" t="s">
        <v>100</v>
      </c>
      <c r="S108" s="11" t="s">
        <v>100</v>
      </c>
      <c r="T108" s="11" t="s">
        <v>100</v>
      </c>
      <c r="U108" s="11" t="s">
        <v>100</v>
      </c>
      <c r="V108" s="11" t="s">
        <v>100</v>
      </c>
      <c r="W108" s="11" t="s">
        <v>100</v>
      </c>
      <c r="X108" s="11" t="s">
        <v>100</v>
      </c>
      <c r="Y108" s="11" t="s">
        <v>100</v>
      </c>
      <c r="Z108" s="11" t="s">
        <v>100</v>
      </c>
      <c r="AA108" s="11" t="s">
        <v>100</v>
      </c>
      <c r="AB108" s="11" t="s">
        <v>100</v>
      </c>
      <c r="AC108" s="11" t="s">
        <v>100</v>
      </c>
      <c r="AD108" s="11" t="s">
        <v>100</v>
      </c>
      <c r="AE108" s="11" t="s">
        <v>100</v>
      </c>
      <c r="AF108" s="11" t="s">
        <v>100</v>
      </c>
      <c r="AG108" s="11" t="s">
        <v>100</v>
      </c>
      <c r="AH108" s="11" t="s">
        <v>100</v>
      </c>
      <c r="AI108" s="11" t="s">
        <v>100</v>
      </c>
      <c r="AJ108" s="11" t="s">
        <v>100</v>
      </c>
      <c r="AK108" s="11" t="s">
        <v>100</v>
      </c>
      <c r="AL108" s="11" t="s">
        <v>100</v>
      </c>
      <c r="AM108" s="11" t="s">
        <v>100</v>
      </c>
      <c r="AN108" s="31" t="str">
        <f t="shared" si="484"/>
        <v>нд</v>
      </c>
      <c r="AO108" s="31" t="str">
        <f t="shared" si="485"/>
        <v>нд</v>
      </c>
      <c r="AP108" s="31" t="str">
        <f t="shared" si="486"/>
        <v>нд</v>
      </c>
      <c r="AQ108" s="31" t="str">
        <f t="shared" si="487"/>
        <v>нд</v>
      </c>
      <c r="AR108" s="31" t="str">
        <f t="shared" si="488"/>
        <v>нд</v>
      </c>
      <c r="AS108" s="31" t="str">
        <f t="shared" si="489"/>
        <v>нд</v>
      </c>
      <c r="AT108" s="32" t="str">
        <f t="shared" si="490"/>
        <v>нд</v>
      </c>
      <c r="AU108" s="11" t="s">
        <v>100</v>
      </c>
      <c r="AV108" s="11" t="s">
        <v>100</v>
      </c>
      <c r="AW108" s="11" t="s">
        <v>100</v>
      </c>
      <c r="AX108" s="11" t="s">
        <v>100</v>
      </c>
      <c r="AY108" s="11" t="s">
        <v>100</v>
      </c>
      <c r="AZ108" s="11" t="s">
        <v>100</v>
      </c>
      <c r="BA108" s="11" t="s">
        <v>100</v>
      </c>
      <c r="BB108" s="11" t="s">
        <v>100</v>
      </c>
      <c r="BC108" s="11" t="s">
        <v>100</v>
      </c>
      <c r="BD108" s="11" t="s">
        <v>100</v>
      </c>
      <c r="BE108" s="11" t="s">
        <v>100</v>
      </c>
      <c r="BF108" s="11" t="s">
        <v>100</v>
      </c>
      <c r="BG108" s="11" t="s">
        <v>100</v>
      </c>
      <c r="BH108" s="11" t="s">
        <v>100</v>
      </c>
      <c r="BI108" s="11" t="s">
        <v>100</v>
      </c>
      <c r="BJ108" s="11" t="s">
        <v>100</v>
      </c>
      <c r="BK108" s="11" t="s">
        <v>100</v>
      </c>
      <c r="BL108" s="11" t="s">
        <v>100</v>
      </c>
      <c r="BM108" s="11" t="s">
        <v>100</v>
      </c>
      <c r="BN108" s="11" t="s">
        <v>100</v>
      </c>
      <c r="BO108" s="11" t="s">
        <v>100</v>
      </c>
      <c r="BP108" s="11" t="s">
        <v>100</v>
      </c>
      <c r="BQ108" s="11" t="s">
        <v>100</v>
      </c>
      <c r="BR108" s="11" t="s">
        <v>100</v>
      </c>
      <c r="BS108" s="11" t="s">
        <v>100</v>
      </c>
      <c r="BT108" s="11" t="s">
        <v>100</v>
      </c>
      <c r="BU108" s="11" t="s">
        <v>100</v>
      </c>
      <c r="BV108" s="11" t="s">
        <v>100</v>
      </c>
      <c r="BW108" s="11" t="str">
        <f t="shared" si="491"/>
        <v>нд</v>
      </c>
      <c r="BX108" s="94" t="str">
        <f t="shared" si="492"/>
        <v>нд</v>
      </c>
      <c r="BY108" s="11" t="str">
        <f t="shared" si="493"/>
        <v>нд</v>
      </c>
      <c r="BZ108" s="94" t="str">
        <f t="shared" si="494"/>
        <v>нд</v>
      </c>
      <c r="CA108" s="11" t="s">
        <v>100</v>
      </c>
    </row>
    <row r="109" spans="1:79" ht="31.5" x14ac:dyDescent="0.25">
      <c r="A109" s="66" t="s">
        <v>281</v>
      </c>
      <c r="B109" s="71" t="s">
        <v>290</v>
      </c>
      <c r="C109" s="68" t="s">
        <v>291</v>
      </c>
      <c r="D109" s="11">
        <v>1.7240000000000002</v>
      </c>
      <c r="E109" s="31" t="str">
        <f t="shared" si="529"/>
        <v>нд</v>
      </c>
      <c r="F109" s="31" t="str">
        <f t="shared" si="530"/>
        <v>нд</v>
      </c>
      <c r="G109" s="31" t="str">
        <f t="shared" si="531"/>
        <v>нд</v>
      </c>
      <c r="H109" s="31" t="str">
        <f t="shared" si="532"/>
        <v>нд</v>
      </c>
      <c r="I109" s="31" t="str">
        <f t="shared" si="533"/>
        <v>нд</v>
      </c>
      <c r="J109" s="31" t="str">
        <f t="shared" si="534"/>
        <v>нд</v>
      </c>
      <c r="K109" s="32" t="str">
        <f t="shared" si="535"/>
        <v>нд</v>
      </c>
      <c r="L109" s="11" t="s">
        <v>100</v>
      </c>
      <c r="M109" s="11" t="s">
        <v>100</v>
      </c>
      <c r="N109" s="11" t="s">
        <v>100</v>
      </c>
      <c r="O109" s="11" t="s">
        <v>100</v>
      </c>
      <c r="P109" s="11" t="s">
        <v>100</v>
      </c>
      <c r="Q109" s="11" t="s">
        <v>100</v>
      </c>
      <c r="R109" s="11" t="s">
        <v>100</v>
      </c>
      <c r="S109" s="11" t="s">
        <v>100</v>
      </c>
      <c r="T109" s="11" t="s">
        <v>100</v>
      </c>
      <c r="U109" s="11" t="s">
        <v>100</v>
      </c>
      <c r="V109" s="11" t="s">
        <v>100</v>
      </c>
      <c r="W109" s="11" t="s">
        <v>100</v>
      </c>
      <c r="X109" s="11" t="s">
        <v>100</v>
      </c>
      <c r="Y109" s="11" t="s">
        <v>100</v>
      </c>
      <c r="Z109" s="11" t="s">
        <v>100</v>
      </c>
      <c r="AA109" s="11" t="s">
        <v>100</v>
      </c>
      <c r="AB109" s="11" t="s">
        <v>100</v>
      </c>
      <c r="AC109" s="11" t="s">
        <v>100</v>
      </c>
      <c r="AD109" s="11" t="s">
        <v>100</v>
      </c>
      <c r="AE109" s="11" t="s">
        <v>100</v>
      </c>
      <c r="AF109" s="11" t="s">
        <v>100</v>
      </c>
      <c r="AG109" s="11" t="s">
        <v>100</v>
      </c>
      <c r="AH109" s="11" t="s">
        <v>100</v>
      </c>
      <c r="AI109" s="11" t="s">
        <v>100</v>
      </c>
      <c r="AJ109" s="11" t="s">
        <v>100</v>
      </c>
      <c r="AK109" s="11" t="s">
        <v>100</v>
      </c>
      <c r="AL109" s="11" t="s">
        <v>100</v>
      </c>
      <c r="AM109" s="11" t="s">
        <v>100</v>
      </c>
      <c r="AN109" s="31" t="str">
        <f t="shared" si="484"/>
        <v>нд</v>
      </c>
      <c r="AO109" s="31" t="str">
        <f t="shared" si="485"/>
        <v>нд</v>
      </c>
      <c r="AP109" s="31" t="str">
        <f t="shared" si="486"/>
        <v>нд</v>
      </c>
      <c r="AQ109" s="31" t="str">
        <f t="shared" si="487"/>
        <v>нд</v>
      </c>
      <c r="AR109" s="31" t="str">
        <f t="shared" si="488"/>
        <v>нд</v>
      </c>
      <c r="AS109" s="31" t="str">
        <f t="shared" si="489"/>
        <v>нд</v>
      </c>
      <c r="AT109" s="32" t="str">
        <f t="shared" si="490"/>
        <v>нд</v>
      </c>
      <c r="AU109" s="11" t="s">
        <v>100</v>
      </c>
      <c r="AV109" s="11" t="s">
        <v>100</v>
      </c>
      <c r="AW109" s="11" t="s">
        <v>100</v>
      </c>
      <c r="AX109" s="11" t="s">
        <v>100</v>
      </c>
      <c r="AY109" s="11" t="s">
        <v>100</v>
      </c>
      <c r="AZ109" s="11" t="s">
        <v>100</v>
      </c>
      <c r="BA109" s="11" t="s">
        <v>100</v>
      </c>
      <c r="BB109" s="11" t="s">
        <v>100</v>
      </c>
      <c r="BC109" s="11" t="s">
        <v>100</v>
      </c>
      <c r="BD109" s="11" t="s">
        <v>100</v>
      </c>
      <c r="BE109" s="11" t="s">
        <v>100</v>
      </c>
      <c r="BF109" s="11" t="s">
        <v>100</v>
      </c>
      <c r="BG109" s="11" t="s">
        <v>100</v>
      </c>
      <c r="BH109" s="11" t="s">
        <v>100</v>
      </c>
      <c r="BI109" s="11" t="s">
        <v>100</v>
      </c>
      <c r="BJ109" s="11" t="s">
        <v>100</v>
      </c>
      <c r="BK109" s="11" t="s">
        <v>100</v>
      </c>
      <c r="BL109" s="11" t="s">
        <v>100</v>
      </c>
      <c r="BM109" s="11" t="s">
        <v>100</v>
      </c>
      <c r="BN109" s="11" t="s">
        <v>100</v>
      </c>
      <c r="BO109" s="11" t="s">
        <v>100</v>
      </c>
      <c r="BP109" s="11" t="s">
        <v>100</v>
      </c>
      <c r="BQ109" s="11" t="s">
        <v>100</v>
      </c>
      <c r="BR109" s="11" t="s">
        <v>100</v>
      </c>
      <c r="BS109" s="11" t="s">
        <v>100</v>
      </c>
      <c r="BT109" s="11" t="s">
        <v>100</v>
      </c>
      <c r="BU109" s="11" t="s">
        <v>100</v>
      </c>
      <c r="BV109" s="11" t="s">
        <v>100</v>
      </c>
      <c r="BW109" s="11" t="str">
        <f t="shared" si="491"/>
        <v>нд</v>
      </c>
      <c r="BX109" s="94" t="str">
        <f t="shared" si="492"/>
        <v>нд</v>
      </c>
      <c r="BY109" s="11" t="str">
        <f t="shared" si="493"/>
        <v>нд</v>
      </c>
      <c r="BZ109" s="94" t="str">
        <f t="shared" si="494"/>
        <v>нд</v>
      </c>
      <c r="CA109" s="11" t="s">
        <v>100</v>
      </c>
    </row>
    <row r="110" spans="1:79" x14ac:dyDescent="0.25">
      <c r="A110" s="66" t="s">
        <v>281</v>
      </c>
      <c r="B110" s="72" t="s">
        <v>292</v>
      </c>
      <c r="C110" s="68" t="s">
        <v>293</v>
      </c>
      <c r="D110" s="11" t="s">
        <v>100</v>
      </c>
      <c r="E110" s="31" t="str">
        <f t="shared" si="529"/>
        <v>нд</v>
      </c>
      <c r="F110" s="31" t="str">
        <f t="shared" si="530"/>
        <v>нд</v>
      </c>
      <c r="G110" s="31" t="str">
        <f t="shared" si="531"/>
        <v>нд</v>
      </c>
      <c r="H110" s="31" t="str">
        <f t="shared" si="532"/>
        <v>нд</v>
      </c>
      <c r="I110" s="31" t="str">
        <f t="shared" si="533"/>
        <v>нд</v>
      </c>
      <c r="J110" s="31" t="str">
        <f t="shared" si="534"/>
        <v>нд</v>
      </c>
      <c r="K110" s="32" t="str">
        <f t="shared" si="535"/>
        <v>нд</v>
      </c>
      <c r="L110" s="11" t="s">
        <v>100</v>
      </c>
      <c r="M110" s="11" t="s">
        <v>100</v>
      </c>
      <c r="N110" s="11" t="s">
        <v>100</v>
      </c>
      <c r="O110" s="11" t="s">
        <v>100</v>
      </c>
      <c r="P110" s="11" t="s">
        <v>100</v>
      </c>
      <c r="Q110" s="11" t="s">
        <v>100</v>
      </c>
      <c r="R110" s="11" t="s">
        <v>100</v>
      </c>
      <c r="S110" s="11" t="s">
        <v>100</v>
      </c>
      <c r="T110" s="11" t="s">
        <v>100</v>
      </c>
      <c r="U110" s="11" t="s">
        <v>100</v>
      </c>
      <c r="V110" s="11" t="s">
        <v>100</v>
      </c>
      <c r="W110" s="11" t="s">
        <v>100</v>
      </c>
      <c r="X110" s="11" t="s">
        <v>100</v>
      </c>
      <c r="Y110" s="11" t="s">
        <v>100</v>
      </c>
      <c r="Z110" s="11" t="s">
        <v>100</v>
      </c>
      <c r="AA110" s="11" t="s">
        <v>100</v>
      </c>
      <c r="AB110" s="11" t="s">
        <v>100</v>
      </c>
      <c r="AC110" s="11" t="s">
        <v>100</v>
      </c>
      <c r="AD110" s="11" t="s">
        <v>100</v>
      </c>
      <c r="AE110" s="11" t="s">
        <v>100</v>
      </c>
      <c r="AF110" s="11" t="s">
        <v>100</v>
      </c>
      <c r="AG110" s="11" t="s">
        <v>100</v>
      </c>
      <c r="AH110" s="11" t="s">
        <v>100</v>
      </c>
      <c r="AI110" s="11" t="s">
        <v>100</v>
      </c>
      <c r="AJ110" s="11" t="s">
        <v>100</v>
      </c>
      <c r="AK110" s="11" t="s">
        <v>100</v>
      </c>
      <c r="AL110" s="11" t="s">
        <v>100</v>
      </c>
      <c r="AM110" s="11" t="s">
        <v>100</v>
      </c>
      <c r="AN110" s="31" t="str">
        <f t="shared" si="484"/>
        <v>нд</v>
      </c>
      <c r="AO110" s="31" t="str">
        <f t="shared" si="485"/>
        <v>нд</v>
      </c>
      <c r="AP110" s="31" t="str">
        <f t="shared" si="486"/>
        <v>нд</v>
      </c>
      <c r="AQ110" s="31" t="str">
        <f t="shared" si="487"/>
        <v>нд</v>
      </c>
      <c r="AR110" s="31" t="str">
        <f t="shared" si="488"/>
        <v>нд</v>
      </c>
      <c r="AS110" s="31" t="str">
        <f t="shared" si="489"/>
        <v>нд</v>
      </c>
      <c r="AT110" s="32" t="str">
        <f t="shared" si="490"/>
        <v>нд</v>
      </c>
      <c r="AU110" s="11" t="s">
        <v>100</v>
      </c>
      <c r="AV110" s="11" t="s">
        <v>100</v>
      </c>
      <c r="AW110" s="11" t="s">
        <v>100</v>
      </c>
      <c r="AX110" s="11" t="s">
        <v>100</v>
      </c>
      <c r="AY110" s="11" t="s">
        <v>100</v>
      </c>
      <c r="AZ110" s="11" t="s">
        <v>100</v>
      </c>
      <c r="BA110" s="11" t="s">
        <v>100</v>
      </c>
      <c r="BB110" s="11" t="s">
        <v>100</v>
      </c>
      <c r="BC110" s="11" t="s">
        <v>100</v>
      </c>
      <c r="BD110" s="11" t="s">
        <v>100</v>
      </c>
      <c r="BE110" s="11" t="s">
        <v>100</v>
      </c>
      <c r="BF110" s="11" t="s">
        <v>100</v>
      </c>
      <c r="BG110" s="11" t="s">
        <v>100</v>
      </c>
      <c r="BH110" s="11" t="s">
        <v>100</v>
      </c>
      <c r="BI110" s="11" t="s">
        <v>100</v>
      </c>
      <c r="BJ110" s="11" t="s">
        <v>100</v>
      </c>
      <c r="BK110" s="11" t="s">
        <v>100</v>
      </c>
      <c r="BL110" s="11" t="s">
        <v>100</v>
      </c>
      <c r="BM110" s="11" t="s">
        <v>100</v>
      </c>
      <c r="BN110" s="11" t="s">
        <v>100</v>
      </c>
      <c r="BO110" s="11" t="s">
        <v>100</v>
      </c>
      <c r="BP110" s="11" t="s">
        <v>100</v>
      </c>
      <c r="BQ110" s="43" t="s">
        <v>100</v>
      </c>
      <c r="BR110" s="11" t="s">
        <v>100</v>
      </c>
      <c r="BS110" s="11" t="s">
        <v>100</v>
      </c>
      <c r="BT110" s="43" t="s">
        <v>100</v>
      </c>
      <c r="BU110" s="11" t="s">
        <v>100</v>
      </c>
      <c r="BV110" s="11" t="s">
        <v>100</v>
      </c>
      <c r="BW110" s="11" t="str">
        <f t="shared" si="491"/>
        <v>нд</v>
      </c>
      <c r="BX110" s="94" t="str">
        <f t="shared" si="492"/>
        <v>нд</v>
      </c>
      <c r="BY110" s="11" t="str">
        <f t="shared" si="493"/>
        <v>нд</v>
      </c>
      <c r="BZ110" s="94" t="str">
        <f t="shared" si="494"/>
        <v>нд</v>
      </c>
      <c r="CA110" s="11" t="s">
        <v>100</v>
      </c>
    </row>
    <row r="111" spans="1:79" ht="31.5" x14ac:dyDescent="0.25">
      <c r="A111" s="66" t="s">
        <v>281</v>
      </c>
      <c r="B111" s="72" t="s">
        <v>294</v>
      </c>
      <c r="C111" s="68" t="s">
        <v>295</v>
      </c>
      <c r="D111" s="11">
        <v>0.68700000000000006</v>
      </c>
      <c r="E111" s="31" t="str">
        <f t="shared" si="529"/>
        <v>нд</v>
      </c>
      <c r="F111" s="31">
        <f t="shared" si="530"/>
        <v>0.68700000000000006</v>
      </c>
      <c r="G111" s="31" t="str">
        <f t="shared" si="531"/>
        <v>нд</v>
      </c>
      <c r="H111" s="31" t="str">
        <f t="shared" si="532"/>
        <v>нд</v>
      </c>
      <c r="I111" s="31">
        <f t="shared" si="533"/>
        <v>0.23</v>
      </c>
      <c r="J111" s="31" t="str">
        <f t="shared" si="534"/>
        <v>нд</v>
      </c>
      <c r="K111" s="32" t="str">
        <f t="shared" si="535"/>
        <v>нд</v>
      </c>
      <c r="L111" s="11" t="s">
        <v>100</v>
      </c>
      <c r="M111" s="11" t="s">
        <v>100</v>
      </c>
      <c r="N111" s="11" t="s">
        <v>100</v>
      </c>
      <c r="O111" s="11" t="s">
        <v>100</v>
      </c>
      <c r="P111" s="11" t="s">
        <v>100</v>
      </c>
      <c r="Q111" s="11" t="s">
        <v>100</v>
      </c>
      <c r="R111" s="11" t="s">
        <v>100</v>
      </c>
      <c r="S111" s="11" t="s">
        <v>100</v>
      </c>
      <c r="T111" s="11" t="s">
        <v>100</v>
      </c>
      <c r="U111" s="11" t="s">
        <v>100</v>
      </c>
      <c r="V111" s="11" t="s">
        <v>100</v>
      </c>
      <c r="W111" s="11" t="s">
        <v>100</v>
      </c>
      <c r="X111" s="11" t="s">
        <v>100</v>
      </c>
      <c r="Y111" s="11" t="s">
        <v>100</v>
      </c>
      <c r="Z111" s="11" t="s">
        <v>100</v>
      </c>
      <c r="AA111" s="11" t="s">
        <v>100</v>
      </c>
      <c r="AB111" s="11" t="s">
        <v>100</v>
      </c>
      <c r="AC111" s="11" t="s">
        <v>100</v>
      </c>
      <c r="AD111" s="11" t="s">
        <v>100</v>
      </c>
      <c r="AE111" s="11" t="s">
        <v>100</v>
      </c>
      <c r="AF111" s="11" t="s">
        <v>100</v>
      </c>
      <c r="AG111" s="11" t="s">
        <v>100</v>
      </c>
      <c r="AH111" s="43">
        <v>0.68700000000000006</v>
      </c>
      <c r="AI111" s="11" t="s">
        <v>100</v>
      </c>
      <c r="AJ111" s="11" t="s">
        <v>100</v>
      </c>
      <c r="AK111" s="43">
        <v>0.23</v>
      </c>
      <c r="AL111" s="11" t="s">
        <v>100</v>
      </c>
      <c r="AM111" s="11" t="s">
        <v>100</v>
      </c>
      <c r="AN111" s="31" t="str">
        <f t="shared" si="484"/>
        <v>нд</v>
      </c>
      <c r="AO111" s="31">
        <f t="shared" si="485"/>
        <v>0.66200000000000003</v>
      </c>
      <c r="AP111" s="31" t="str">
        <f t="shared" si="486"/>
        <v>нд</v>
      </c>
      <c r="AQ111" s="31" t="str">
        <f t="shared" si="487"/>
        <v>нд</v>
      </c>
      <c r="AR111" s="31">
        <f t="shared" si="488"/>
        <v>0.23</v>
      </c>
      <c r="AS111" s="31" t="str">
        <f t="shared" si="489"/>
        <v>нд</v>
      </c>
      <c r="AT111" s="32" t="str">
        <f t="shared" si="490"/>
        <v>нд</v>
      </c>
      <c r="AU111" s="11" t="s">
        <v>100</v>
      </c>
      <c r="AV111" s="11" t="s">
        <v>100</v>
      </c>
      <c r="AW111" s="11" t="s">
        <v>100</v>
      </c>
      <c r="AX111" s="11" t="s">
        <v>100</v>
      </c>
      <c r="AY111" s="11" t="s">
        <v>100</v>
      </c>
      <c r="AZ111" s="11" t="s">
        <v>100</v>
      </c>
      <c r="BA111" s="11" t="s">
        <v>100</v>
      </c>
      <c r="BB111" s="11" t="s">
        <v>100</v>
      </c>
      <c r="BC111" s="11" t="s">
        <v>100</v>
      </c>
      <c r="BD111" s="11" t="s">
        <v>100</v>
      </c>
      <c r="BE111" s="11" t="s">
        <v>100</v>
      </c>
      <c r="BF111" s="11" t="s">
        <v>100</v>
      </c>
      <c r="BG111" s="11" t="s">
        <v>100</v>
      </c>
      <c r="BH111" s="11" t="s">
        <v>100</v>
      </c>
      <c r="BI111" s="11" t="s">
        <v>100</v>
      </c>
      <c r="BJ111" s="11">
        <v>0.66200000000000003</v>
      </c>
      <c r="BK111" s="11" t="s">
        <v>100</v>
      </c>
      <c r="BL111" s="11" t="s">
        <v>100</v>
      </c>
      <c r="BM111" s="11">
        <v>0.23</v>
      </c>
      <c r="BN111" s="11" t="s">
        <v>100</v>
      </c>
      <c r="BO111" s="11" t="s">
        <v>100</v>
      </c>
      <c r="BP111" s="11" t="s">
        <v>100</v>
      </c>
      <c r="BQ111" s="43" t="s">
        <v>100</v>
      </c>
      <c r="BR111" s="11" t="s">
        <v>100</v>
      </c>
      <c r="BS111" s="11" t="s">
        <v>100</v>
      </c>
      <c r="BT111" s="43" t="s">
        <v>100</v>
      </c>
      <c r="BU111" s="11" t="s">
        <v>100</v>
      </c>
      <c r="BV111" s="11" t="s">
        <v>100</v>
      </c>
      <c r="BW111" s="11" t="str">
        <f t="shared" si="491"/>
        <v>нд</v>
      </c>
      <c r="BX111" s="94" t="str">
        <f t="shared" si="492"/>
        <v>нд</v>
      </c>
      <c r="BY111" s="11">
        <f t="shared" si="493"/>
        <v>-2.5000000000000022E-2</v>
      </c>
      <c r="BZ111" s="94">
        <f t="shared" si="494"/>
        <v>-3.64</v>
      </c>
      <c r="CA111" s="122" t="s">
        <v>391</v>
      </c>
    </row>
    <row r="112" spans="1:79" ht="31.5" x14ac:dyDescent="0.25">
      <c r="A112" s="66" t="s">
        <v>281</v>
      </c>
      <c r="B112" s="73" t="s">
        <v>296</v>
      </c>
      <c r="C112" s="68" t="s">
        <v>297</v>
      </c>
      <c r="D112" s="11" t="s">
        <v>100</v>
      </c>
      <c r="E112" s="31" t="str">
        <f t="shared" si="529"/>
        <v>нд</v>
      </c>
      <c r="F112" s="31" t="str">
        <f t="shared" si="530"/>
        <v>нд</v>
      </c>
      <c r="G112" s="31" t="str">
        <f t="shared" si="531"/>
        <v>нд</v>
      </c>
      <c r="H112" s="31" t="str">
        <f t="shared" si="532"/>
        <v>нд</v>
      </c>
      <c r="I112" s="31" t="str">
        <f t="shared" si="533"/>
        <v>нд</v>
      </c>
      <c r="J112" s="31" t="str">
        <f t="shared" si="534"/>
        <v>нд</v>
      </c>
      <c r="K112" s="32" t="str">
        <f t="shared" si="535"/>
        <v>нд</v>
      </c>
      <c r="L112" s="11" t="s">
        <v>100</v>
      </c>
      <c r="M112" s="11" t="s">
        <v>100</v>
      </c>
      <c r="N112" s="11" t="s">
        <v>100</v>
      </c>
      <c r="O112" s="11" t="s">
        <v>100</v>
      </c>
      <c r="P112" s="11" t="s">
        <v>100</v>
      </c>
      <c r="Q112" s="11" t="s">
        <v>100</v>
      </c>
      <c r="R112" s="11" t="s">
        <v>100</v>
      </c>
      <c r="S112" s="11" t="s">
        <v>100</v>
      </c>
      <c r="T112" s="11" t="s">
        <v>100</v>
      </c>
      <c r="U112" s="11" t="s">
        <v>100</v>
      </c>
      <c r="V112" s="11" t="s">
        <v>100</v>
      </c>
      <c r="W112" s="11" t="s">
        <v>100</v>
      </c>
      <c r="X112" s="11" t="s">
        <v>100</v>
      </c>
      <c r="Y112" s="11" t="s">
        <v>100</v>
      </c>
      <c r="Z112" s="11" t="s">
        <v>100</v>
      </c>
      <c r="AA112" s="11" t="s">
        <v>100</v>
      </c>
      <c r="AB112" s="11" t="s">
        <v>100</v>
      </c>
      <c r="AC112" s="11" t="s">
        <v>100</v>
      </c>
      <c r="AD112" s="11" t="s">
        <v>100</v>
      </c>
      <c r="AE112" s="11" t="s">
        <v>100</v>
      </c>
      <c r="AF112" s="11" t="s">
        <v>100</v>
      </c>
      <c r="AG112" s="11" t="s">
        <v>100</v>
      </c>
      <c r="AH112" s="11" t="s">
        <v>100</v>
      </c>
      <c r="AI112" s="11" t="s">
        <v>100</v>
      </c>
      <c r="AJ112" s="11" t="s">
        <v>100</v>
      </c>
      <c r="AK112" s="11" t="s">
        <v>100</v>
      </c>
      <c r="AL112" s="11" t="s">
        <v>100</v>
      </c>
      <c r="AM112" s="11" t="s">
        <v>100</v>
      </c>
      <c r="AN112" s="31" t="str">
        <f t="shared" si="484"/>
        <v>нд</v>
      </c>
      <c r="AO112" s="31" t="str">
        <f t="shared" si="485"/>
        <v>нд</v>
      </c>
      <c r="AP112" s="31" t="str">
        <f t="shared" si="486"/>
        <v>нд</v>
      </c>
      <c r="AQ112" s="31" t="str">
        <f t="shared" si="487"/>
        <v>нд</v>
      </c>
      <c r="AR112" s="31" t="str">
        <f t="shared" si="488"/>
        <v>нд</v>
      </c>
      <c r="AS112" s="31" t="str">
        <f t="shared" si="489"/>
        <v>нд</v>
      </c>
      <c r="AT112" s="32" t="str">
        <f t="shared" si="490"/>
        <v>нд</v>
      </c>
      <c r="AU112" s="11" t="s">
        <v>100</v>
      </c>
      <c r="AV112" s="11" t="s">
        <v>100</v>
      </c>
      <c r="AW112" s="11" t="s">
        <v>100</v>
      </c>
      <c r="AX112" s="11" t="s">
        <v>100</v>
      </c>
      <c r="AY112" s="11" t="s">
        <v>100</v>
      </c>
      <c r="AZ112" s="11" t="s">
        <v>100</v>
      </c>
      <c r="BA112" s="11" t="s">
        <v>100</v>
      </c>
      <c r="BB112" s="11" t="s">
        <v>100</v>
      </c>
      <c r="BC112" s="11" t="s">
        <v>100</v>
      </c>
      <c r="BD112" s="11" t="s">
        <v>100</v>
      </c>
      <c r="BE112" s="11" t="s">
        <v>100</v>
      </c>
      <c r="BF112" s="11" t="s">
        <v>100</v>
      </c>
      <c r="BG112" s="11" t="s">
        <v>100</v>
      </c>
      <c r="BH112" s="11" t="s">
        <v>100</v>
      </c>
      <c r="BI112" s="11" t="s">
        <v>100</v>
      </c>
      <c r="BJ112" s="11" t="s">
        <v>100</v>
      </c>
      <c r="BK112" s="11" t="s">
        <v>100</v>
      </c>
      <c r="BL112" s="11" t="s">
        <v>100</v>
      </c>
      <c r="BM112" s="11" t="s">
        <v>100</v>
      </c>
      <c r="BN112" s="11" t="s">
        <v>100</v>
      </c>
      <c r="BO112" s="11" t="s">
        <v>100</v>
      </c>
      <c r="BP112" s="11" t="s">
        <v>100</v>
      </c>
      <c r="BQ112" s="11" t="s">
        <v>100</v>
      </c>
      <c r="BR112" s="11" t="s">
        <v>100</v>
      </c>
      <c r="BS112" s="11" t="s">
        <v>100</v>
      </c>
      <c r="BT112" s="11" t="s">
        <v>100</v>
      </c>
      <c r="BU112" s="11" t="s">
        <v>100</v>
      </c>
      <c r="BV112" s="11" t="s">
        <v>100</v>
      </c>
      <c r="BW112" s="11" t="str">
        <f t="shared" si="491"/>
        <v>нд</v>
      </c>
      <c r="BX112" s="94" t="str">
        <f t="shared" si="492"/>
        <v>нд</v>
      </c>
      <c r="BY112" s="11" t="str">
        <f t="shared" si="493"/>
        <v>нд</v>
      </c>
      <c r="BZ112" s="94" t="str">
        <f t="shared" si="494"/>
        <v>нд</v>
      </c>
      <c r="CA112" s="11" t="s">
        <v>100</v>
      </c>
    </row>
    <row r="113" spans="1:79" ht="31.5" x14ac:dyDescent="0.25">
      <c r="A113" s="66" t="s">
        <v>281</v>
      </c>
      <c r="B113" s="55" t="s">
        <v>298</v>
      </c>
      <c r="C113" s="68" t="s">
        <v>299</v>
      </c>
      <c r="D113" s="11" t="s">
        <v>100</v>
      </c>
      <c r="E113" s="31" t="str">
        <f t="shared" si="529"/>
        <v>нд</v>
      </c>
      <c r="F113" s="31" t="str">
        <f t="shared" si="530"/>
        <v>нд</v>
      </c>
      <c r="G113" s="31" t="str">
        <f t="shared" si="531"/>
        <v>нд</v>
      </c>
      <c r="H113" s="31" t="str">
        <f t="shared" si="532"/>
        <v>нд</v>
      </c>
      <c r="I113" s="31" t="str">
        <f t="shared" si="533"/>
        <v>нд</v>
      </c>
      <c r="J113" s="31" t="str">
        <f t="shared" si="534"/>
        <v>нд</v>
      </c>
      <c r="K113" s="32" t="str">
        <f t="shared" si="535"/>
        <v>нд</v>
      </c>
      <c r="L113" s="11" t="s">
        <v>100</v>
      </c>
      <c r="M113" s="11" t="s">
        <v>100</v>
      </c>
      <c r="N113" s="11" t="s">
        <v>100</v>
      </c>
      <c r="O113" s="11" t="s">
        <v>100</v>
      </c>
      <c r="P113" s="11" t="s">
        <v>100</v>
      </c>
      <c r="Q113" s="11" t="s">
        <v>100</v>
      </c>
      <c r="R113" s="11" t="s">
        <v>100</v>
      </c>
      <c r="S113" s="11" t="s">
        <v>100</v>
      </c>
      <c r="T113" s="11" t="s">
        <v>100</v>
      </c>
      <c r="U113" s="11" t="s">
        <v>100</v>
      </c>
      <c r="V113" s="11" t="s">
        <v>100</v>
      </c>
      <c r="W113" s="11" t="s">
        <v>100</v>
      </c>
      <c r="X113" s="11" t="s">
        <v>100</v>
      </c>
      <c r="Y113" s="11" t="s">
        <v>100</v>
      </c>
      <c r="Z113" s="11" t="s">
        <v>100</v>
      </c>
      <c r="AA113" s="11" t="s">
        <v>100</v>
      </c>
      <c r="AB113" s="11" t="s">
        <v>100</v>
      </c>
      <c r="AC113" s="11" t="s">
        <v>100</v>
      </c>
      <c r="AD113" s="11" t="s">
        <v>100</v>
      </c>
      <c r="AE113" s="11" t="s">
        <v>100</v>
      </c>
      <c r="AF113" s="11" t="s">
        <v>100</v>
      </c>
      <c r="AG113" s="11" t="s">
        <v>100</v>
      </c>
      <c r="AH113" s="11" t="s">
        <v>100</v>
      </c>
      <c r="AI113" s="11" t="s">
        <v>100</v>
      </c>
      <c r="AJ113" s="11" t="s">
        <v>100</v>
      </c>
      <c r="AK113" s="11" t="s">
        <v>100</v>
      </c>
      <c r="AL113" s="11" t="s">
        <v>100</v>
      </c>
      <c r="AM113" s="11" t="s">
        <v>100</v>
      </c>
      <c r="AN113" s="31" t="str">
        <f t="shared" si="484"/>
        <v>нд</v>
      </c>
      <c r="AO113" s="31" t="str">
        <f t="shared" si="485"/>
        <v>нд</v>
      </c>
      <c r="AP113" s="31" t="str">
        <f t="shared" si="486"/>
        <v>нд</v>
      </c>
      <c r="AQ113" s="31" t="str">
        <f t="shared" si="487"/>
        <v>нд</v>
      </c>
      <c r="AR113" s="31" t="str">
        <f t="shared" si="488"/>
        <v>нд</v>
      </c>
      <c r="AS113" s="31" t="str">
        <f t="shared" si="489"/>
        <v>нд</v>
      </c>
      <c r="AT113" s="32" t="str">
        <f t="shared" si="490"/>
        <v>нд</v>
      </c>
      <c r="AU113" s="11" t="s">
        <v>100</v>
      </c>
      <c r="AV113" s="11" t="s">
        <v>100</v>
      </c>
      <c r="AW113" s="11" t="s">
        <v>100</v>
      </c>
      <c r="AX113" s="11" t="s">
        <v>100</v>
      </c>
      <c r="AY113" s="11" t="s">
        <v>100</v>
      </c>
      <c r="AZ113" s="11" t="s">
        <v>100</v>
      </c>
      <c r="BA113" s="11" t="s">
        <v>100</v>
      </c>
      <c r="BB113" s="11" t="s">
        <v>100</v>
      </c>
      <c r="BC113" s="11" t="s">
        <v>100</v>
      </c>
      <c r="BD113" s="11" t="s">
        <v>100</v>
      </c>
      <c r="BE113" s="11" t="s">
        <v>100</v>
      </c>
      <c r="BF113" s="11" t="s">
        <v>100</v>
      </c>
      <c r="BG113" s="11" t="s">
        <v>100</v>
      </c>
      <c r="BH113" s="11" t="s">
        <v>100</v>
      </c>
      <c r="BI113" s="11" t="s">
        <v>100</v>
      </c>
      <c r="BJ113" s="11" t="s">
        <v>100</v>
      </c>
      <c r="BK113" s="11" t="s">
        <v>100</v>
      </c>
      <c r="BL113" s="11" t="s">
        <v>100</v>
      </c>
      <c r="BM113" s="11" t="s">
        <v>100</v>
      </c>
      <c r="BN113" s="11" t="s">
        <v>100</v>
      </c>
      <c r="BO113" s="11" t="s">
        <v>100</v>
      </c>
      <c r="BP113" s="11" t="s">
        <v>100</v>
      </c>
      <c r="BQ113" s="11" t="s">
        <v>100</v>
      </c>
      <c r="BR113" s="11" t="s">
        <v>100</v>
      </c>
      <c r="BS113" s="11" t="s">
        <v>100</v>
      </c>
      <c r="BT113" s="11" t="s">
        <v>100</v>
      </c>
      <c r="BU113" s="11" t="s">
        <v>100</v>
      </c>
      <c r="BV113" s="11" t="s">
        <v>100</v>
      </c>
      <c r="BW113" s="11" t="str">
        <f t="shared" si="491"/>
        <v>нд</v>
      </c>
      <c r="BX113" s="94" t="str">
        <f t="shared" si="492"/>
        <v>нд</v>
      </c>
      <c r="BY113" s="11" t="str">
        <f t="shared" si="493"/>
        <v>нд</v>
      </c>
      <c r="BZ113" s="94" t="str">
        <f t="shared" si="494"/>
        <v>нд</v>
      </c>
      <c r="CA113" s="11" t="s">
        <v>100</v>
      </c>
    </row>
    <row r="114" spans="1:79" x14ac:dyDescent="0.25">
      <c r="A114" s="66" t="s">
        <v>281</v>
      </c>
      <c r="B114" s="72" t="s">
        <v>300</v>
      </c>
      <c r="C114" s="68" t="s">
        <v>301</v>
      </c>
      <c r="D114" s="11">
        <v>0.49099999999999999</v>
      </c>
      <c r="E114" s="31" t="str">
        <f t="shared" si="529"/>
        <v>нд</v>
      </c>
      <c r="F114" s="31" t="str">
        <f t="shared" si="530"/>
        <v>нд</v>
      </c>
      <c r="G114" s="31" t="str">
        <f t="shared" si="531"/>
        <v>нд</v>
      </c>
      <c r="H114" s="31" t="str">
        <f t="shared" si="532"/>
        <v>нд</v>
      </c>
      <c r="I114" s="31" t="str">
        <f t="shared" si="533"/>
        <v>нд</v>
      </c>
      <c r="J114" s="31" t="str">
        <f t="shared" si="534"/>
        <v>нд</v>
      </c>
      <c r="K114" s="32" t="str">
        <f t="shared" si="535"/>
        <v>нд</v>
      </c>
      <c r="L114" s="11" t="s">
        <v>100</v>
      </c>
      <c r="M114" s="11" t="s">
        <v>100</v>
      </c>
      <c r="N114" s="11" t="s">
        <v>100</v>
      </c>
      <c r="O114" s="11" t="s">
        <v>100</v>
      </c>
      <c r="P114" s="11" t="s">
        <v>100</v>
      </c>
      <c r="Q114" s="11" t="s">
        <v>100</v>
      </c>
      <c r="R114" s="11" t="s">
        <v>100</v>
      </c>
      <c r="S114" s="11" t="s">
        <v>100</v>
      </c>
      <c r="T114" s="11" t="s">
        <v>100</v>
      </c>
      <c r="U114" s="11" t="s">
        <v>100</v>
      </c>
      <c r="V114" s="11" t="s">
        <v>100</v>
      </c>
      <c r="W114" s="11" t="s">
        <v>100</v>
      </c>
      <c r="X114" s="11" t="s">
        <v>100</v>
      </c>
      <c r="Y114" s="11" t="s">
        <v>100</v>
      </c>
      <c r="Z114" s="11" t="s">
        <v>100</v>
      </c>
      <c r="AA114" s="11" t="s">
        <v>100</v>
      </c>
      <c r="AB114" s="11" t="s">
        <v>100</v>
      </c>
      <c r="AC114" s="11" t="s">
        <v>100</v>
      </c>
      <c r="AD114" s="11" t="s">
        <v>100</v>
      </c>
      <c r="AE114" s="11" t="s">
        <v>100</v>
      </c>
      <c r="AF114" s="11" t="s">
        <v>100</v>
      </c>
      <c r="AG114" s="11" t="s">
        <v>100</v>
      </c>
      <c r="AH114" s="11" t="s">
        <v>100</v>
      </c>
      <c r="AI114" s="11" t="s">
        <v>100</v>
      </c>
      <c r="AJ114" s="11" t="s">
        <v>100</v>
      </c>
      <c r="AK114" s="11" t="s">
        <v>100</v>
      </c>
      <c r="AL114" s="11" t="s">
        <v>100</v>
      </c>
      <c r="AM114" s="11" t="s">
        <v>100</v>
      </c>
      <c r="AN114" s="31" t="str">
        <f t="shared" si="484"/>
        <v>нд</v>
      </c>
      <c r="AO114" s="31" t="str">
        <f t="shared" si="485"/>
        <v>нд</v>
      </c>
      <c r="AP114" s="31" t="str">
        <f t="shared" si="486"/>
        <v>нд</v>
      </c>
      <c r="AQ114" s="31" t="str">
        <f t="shared" si="487"/>
        <v>нд</v>
      </c>
      <c r="AR114" s="31" t="str">
        <f t="shared" si="488"/>
        <v>нд</v>
      </c>
      <c r="AS114" s="31" t="str">
        <f t="shared" si="489"/>
        <v>нд</v>
      </c>
      <c r="AT114" s="32" t="str">
        <f t="shared" si="490"/>
        <v>нд</v>
      </c>
      <c r="AU114" s="11" t="s">
        <v>100</v>
      </c>
      <c r="AV114" s="11" t="s">
        <v>100</v>
      </c>
      <c r="AW114" s="11" t="s">
        <v>100</v>
      </c>
      <c r="AX114" s="11" t="s">
        <v>100</v>
      </c>
      <c r="AY114" s="11" t="s">
        <v>100</v>
      </c>
      <c r="AZ114" s="11" t="s">
        <v>100</v>
      </c>
      <c r="BA114" s="11" t="s">
        <v>100</v>
      </c>
      <c r="BB114" s="11" t="s">
        <v>100</v>
      </c>
      <c r="BC114" s="11" t="s">
        <v>100</v>
      </c>
      <c r="BD114" s="11" t="s">
        <v>100</v>
      </c>
      <c r="BE114" s="11" t="s">
        <v>100</v>
      </c>
      <c r="BF114" s="11" t="s">
        <v>100</v>
      </c>
      <c r="BG114" s="11" t="s">
        <v>100</v>
      </c>
      <c r="BH114" s="11" t="s">
        <v>100</v>
      </c>
      <c r="BI114" s="11" t="s">
        <v>100</v>
      </c>
      <c r="BJ114" s="11" t="s">
        <v>100</v>
      </c>
      <c r="BK114" s="11" t="s">
        <v>100</v>
      </c>
      <c r="BL114" s="11" t="s">
        <v>100</v>
      </c>
      <c r="BM114" s="11" t="s">
        <v>100</v>
      </c>
      <c r="BN114" s="11" t="s">
        <v>100</v>
      </c>
      <c r="BO114" s="11" t="s">
        <v>100</v>
      </c>
      <c r="BP114" s="11" t="s">
        <v>100</v>
      </c>
      <c r="BQ114" s="11" t="s">
        <v>100</v>
      </c>
      <c r="BR114" s="11" t="s">
        <v>100</v>
      </c>
      <c r="BS114" s="11" t="s">
        <v>100</v>
      </c>
      <c r="BT114" s="11" t="s">
        <v>100</v>
      </c>
      <c r="BU114" s="11" t="s">
        <v>100</v>
      </c>
      <c r="BV114" s="11" t="s">
        <v>100</v>
      </c>
      <c r="BW114" s="11" t="str">
        <f t="shared" si="491"/>
        <v>нд</v>
      </c>
      <c r="BX114" s="94" t="str">
        <f t="shared" si="492"/>
        <v>нд</v>
      </c>
      <c r="BY114" s="11" t="str">
        <f t="shared" si="493"/>
        <v>нд</v>
      </c>
      <c r="BZ114" s="94" t="str">
        <f t="shared" si="494"/>
        <v>нд</v>
      </c>
      <c r="CA114" s="11" t="s">
        <v>100</v>
      </c>
    </row>
    <row r="115" spans="1:79" x14ac:dyDescent="0.25">
      <c r="A115" s="66" t="s">
        <v>281</v>
      </c>
      <c r="B115" s="72" t="s">
        <v>302</v>
      </c>
      <c r="C115" s="68" t="s">
        <v>303</v>
      </c>
      <c r="D115" s="11">
        <v>0.31200000000000006</v>
      </c>
      <c r="E115" s="31" t="str">
        <f t="shared" si="529"/>
        <v>нд</v>
      </c>
      <c r="F115" s="31" t="str">
        <f t="shared" si="530"/>
        <v>нд</v>
      </c>
      <c r="G115" s="31" t="str">
        <f t="shared" si="531"/>
        <v>нд</v>
      </c>
      <c r="H115" s="31" t="str">
        <f t="shared" si="532"/>
        <v>нд</v>
      </c>
      <c r="I115" s="31" t="str">
        <f t="shared" si="533"/>
        <v>нд</v>
      </c>
      <c r="J115" s="31" t="str">
        <f t="shared" si="534"/>
        <v>нд</v>
      </c>
      <c r="K115" s="32" t="str">
        <f t="shared" si="535"/>
        <v>нд</v>
      </c>
      <c r="L115" s="11" t="s">
        <v>100</v>
      </c>
      <c r="M115" s="11" t="s">
        <v>100</v>
      </c>
      <c r="N115" s="11" t="s">
        <v>100</v>
      </c>
      <c r="O115" s="11" t="s">
        <v>100</v>
      </c>
      <c r="P115" s="11" t="s">
        <v>100</v>
      </c>
      <c r="Q115" s="11" t="s">
        <v>100</v>
      </c>
      <c r="R115" s="11" t="s">
        <v>100</v>
      </c>
      <c r="S115" s="11" t="s">
        <v>100</v>
      </c>
      <c r="T115" s="11" t="s">
        <v>100</v>
      </c>
      <c r="U115" s="11" t="s">
        <v>100</v>
      </c>
      <c r="V115" s="11" t="s">
        <v>100</v>
      </c>
      <c r="W115" s="11" t="s">
        <v>100</v>
      </c>
      <c r="X115" s="11" t="s">
        <v>100</v>
      </c>
      <c r="Y115" s="11" t="s">
        <v>100</v>
      </c>
      <c r="Z115" s="11" t="s">
        <v>100</v>
      </c>
      <c r="AA115" s="11" t="s">
        <v>100</v>
      </c>
      <c r="AB115" s="11" t="s">
        <v>100</v>
      </c>
      <c r="AC115" s="11" t="s">
        <v>100</v>
      </c>
      <c r="AD115" s="11" t="s">
        <v>100</v>
      </c>
      <c r="AE115" s="11" t="s">
        <v>100</v>
      </c>
      <c r="AF115" s="11" t="s">
        <v>100</v>
      </c>
      <c r="AG115" s="11" t="s">
        <v>100</v>
      </c>
      <c r="AH115" s="11" t="s">
        <v>100</v>
      </c>
      <c r="AI115" s="11" t="s">
        <v>100</v>
      </c>
      <c r="AJ115" s="11" t="s">
        <v>100</v>
      </c>
      <c r="AK115" s="11" t="s">
        <v>100</v>
      </c>
      <c r="AL115" s="11" t="s">
        <v>100</v>
      </c>
      <c r="AM115" s="11" t="s">
        <v>100</v>
      </c>
      <c r="AN115" s="31" t="str">
        <f t="shared" si="484"/>
        <v>нд</v>
      </c>
      <c r="AO115" s="31" t="str">
        <f t="shared" si="485"/>
        <v>нд</v>
      </c>
      <c r="AP115" s="31" t="str">
        <f t="shared" si="486"/>
        <v>нд</v>
      </c>
      <c r="AQ115" s="31" t="str">
        <f t="shared" si="487"/>
        <v>нд</v>
      </c>
      <c r="AR115" s="31" t="str">
        <f t="shared" si="488"/>
        <v>нд</v>
      </c>
      <c r="AS115" s="31" t="str">
        <f t="shared" si="489"/>
        <v>нд</v>
      </c>
      <c r="AT115" s="32" t="str">
        <f t="shared" si="490"/>
        <v>нд</v>
      </c>
      <c r="AU115" s="11" t="s">
        <v>100</v>
      </c>
      <c r="AV115" s="11" t="s">
        <v>100</v>
      </c>
      <c r="AW115" s="11" t="s">
        <v>100</v>
      </c>
      <c r="AX115" s="11" t="s">
        <v>100</v>
      </c>
      <c r="AY115" s="11" t="s">
        <v>100</v>
      </c>
      <c r="AZ115" s="11" t="s">
        <v>100</v>
      </c>
      <c r="BA115" s="11" t="s">
        <v>100</v>
      </c>
      <c r="BB115" s="11" t="s">
        <v>100</v>
      </c>
      <c r="BC115" s="11" t="s">
        <v>100</v>
      </c>
      <c r="BD115" s="11" t="s">
        <v>100</v>
      </c>
      <c r="BE115" s="11" t="s">
        <v>100</v>
      </c>
      <c r="BF115" s="11" t="s">
        <v>100</v>
      </c>
      <c r="BG115" s="11" t="s">
        <v>100</v>
      </c>
      <c r="BH115" s="11" t="s">
        <v>100</v>
      </c>
      <c r="BI115" s="11" t="s">
        <v>100</v>
      </c>
      <c r="BJ115" s="11" t="s">
        <v>100</v>
      </c>
      <c r="BK115" s="11" t="s">
        <v>100</v>
      </c>
      <c r="BL115" s="11" t="s">
        <v>100</v>
      </c>
      <c r="BM115" s="11" t="s">
        <v>100</v>
      </c>
      <c r="BN115" s="11" t="s">
        <v>100</v>
      </c>
      <c r="BO115" s="11" t="s">
        <v>100</v>
      </c>
      <c r="BP115" s="11" t="s">
        <v>100</v>
      </c>
      <c r="BQ115" s="11" t="s">
        <v>100</v>
      </c>
      <c r="BR115" s="11" t="s">
        <v>100</v>
      </c>
      <c r="BS115" s="11" t="s">
        <v>100</v>
      </c>
      <c r="BT115" s="11" t="s">
        <v>100</v>
      </c>
      <c r="BU115" s="11" t="s">
        <v>100</v>
      </c>
      <c r="BV115" s="11" t="s">
        <v>100</v>
      </c>
      <c r="BW115" s="11" t="str">
        <f t="shared" si="491"/>
        <v>нд</v>
      </c>
      <c r="BX115" s="94" t="str">
        <f t="shared" si="492"/>
        <v>нд</v>
      </c>
      <c r="BY115" s="11" t="str">
        <f t="shared" si="493"/>
        <v>нд</v>
      </c>
      <c r="BZ115" s="94" t="str">
        <f t="shared" si="494"/>
        <v>нд</v>
      </c>
      <c r="CA115" s="11" t="s">
        <v>100</v>
      </c>
    </row>
    <row r="116" spans="1:79" x14ac:dyDescent="0.25">
      <c r="A116" s="66" t="s">
        <v>281</v>
      </c>
      <c r="B116" s="72" t="s">
        <v>304</v>
      </c>
      <c r="C116" s="68" t="s">
        <v>305</v>
      </c>
      <c r="D116" s="11" t="s">
        <v>100</v>
      </c>
      <c r="E116" s="31" t="str">
        <f t="shared" si="529"/>
        <v>нд</v>
      </c>
      <c r="F116" s="31" t="str">
        <f t="shared" si="530"/>
        <v>нд</v>
      </c>
      <c r="G116" s="31" t="str">
        <f t="shared" si="531"/>
        <v>нд</v>
      </c>
      <c r="H116" s="31" t="str">
        <f t="shared" si="532"/>
        <v>нд</v>
      </c>
      <c r="I116" s="31" t="str">
        <f t="shared" si="533"/>
        <v>нд</v>
      </c>
      <c r="J116" s="31" t="str">
        <f t="shared" si="534"/>
        <v>нд</v>
      </c>
      <c r="K116" s="32" t="str">
        <f t="shared" si="535"/>
        <v>нд</v>
      </c>
      <c r="L116" s="11" t="s">
        <v>100</v>
      </c>
      <c r="M116" s="11" t="s">
        <v>100</v>
      </c>
      <c r="N116" s="11" t="s">
        <v>100</v>
      </c>
      <c r="O116" s="11" t="s">
        <v>100</v>
      </c>
      <c r="P116" s="11" t="s">
        <v>100</v>
      </c>
      <c r="Q116" s="11" t="s">
        <v>100</v>
      </c>
      <c r="R116" s="11" t="s">
        <v>100</v>
      </c>
      <c r="S116" s="11" t="s">
        <v>100</v>
      </c>
      <c r="T116" s="11" t="s">
        <v>100</v>
      </c>
      <c r="U116" s="11" t="s">
        <v>100</v>
      </c>
      <c r="V116" s="11" t="s">
        <v>100</v>
      </c>
      <c r="W116" s="11" t="s">
        <v>100</v>
      </c>
      <c r="X116" s="11" t="s">
        <v>100</v>
      </c>
      <c r="Y116" s="11" t="s">
        <v>100</v>
      </c>
      <c r="Z116" s="11" t="s">
        <v>100</v>
      </c>
      <c r="AA116" s="11" t="s">
        <v>100</v>
      </c>
      <c r="AB116" s="11" t="s">
        <v>100</v>
      </c>
      <c r="AC116" s="11" t="s">
        <v>100</v>
      </c>
      <c r="AD116" s="11" t="s">
        <v>100</v>
      </c>
      <c r="AE116" s="11" t="s">
        <v>100</v>
      </c>
      <c r="AF116" s="11" t="s">
        <v>100</v>
      </c>
      <c r="AG116" s="11" t="s">
        <v>100</v>
      </c>
      <c r="AH116" s="11" t="s">
        <v>100</v>
      </c>
      <c r="AI116" s="11" t="s">
        <v>100</v>
      </c>
      <c r="AJ116" s="11" t="s">
        <v>100</v>
      </c>
      <c r="AK116" s="11" t="s">
        <v>100</v>
      </c>
      <c r="AL116" s="11" t="s">
        <v>100</v>
      </c>
      <c r="AM116" s="11" t="s">
        <v>100</v>
      </c>
      <c r="AN116" s="31" t="str">
        <f t="shared" si="484"/>
        <v>нд</v>
      </c>
      <c r="AO116" s="31" t="str">
        <f t="shared" si="485"/>
        <v>нд</v>
      </c>
      <c r="AP116" s="31" t="str">
        <f t="shared" si="486"/>
        <v>нд</v>
      </c>
      <c r="AQ116" s="31" t="str">
        <f t="shared" si="487"/>
        <v>нд</v>
      </c>
      <c r="AR116" s="31" t="str">
        <f t="shared" si="488"/>
        <v>нд</v>
      </c>
      <c r="AS116" s="31" t="str">
        <f t="shared" si="489"/>
        <v>нд</v>
      </c>
      <c r="AT116" s="32" t="str">
        <f t="shared" si="490"/>
        <v>нд</v>
      </c>
      <c r="AU116" s="11" t="s">
        <v>100</v>
      </c>
      <c r="AV116" s="11" t="s">
        <v>100</v>
      </c>
      <c r="AW116" s="11" t="s">
        <v>100</v>
      </c>
      <c r="AX116" s="11" t="s">
        <v>100</v>
      </c>
      <c r="AY116" s="11" t="s">
        <v>100</v>
      </c>
      <c r="AZ116" s="11" t="s">
        <v>100</v>
      </c>
      <c r="BA116" s="11" t="s">
        <v>100</v>
      </c>
      <c r="BB116" s="11" t="s">
        <v>100</v>
      </c>
      <c r="BC116" s="11" t="s">
        <v>100</v>
      </c>
      <c r="BD116" s="11" t="s">
        <v>100</v>
      </c>
      <c r="BE116" s="11" t="s">
        <v>100</v>
      </c>
      <c r="BF116" s="11" t="s">
        <v>100</v>
      </c>
      <c r="BG116" s="11" t="s">
        <v>100</v>
      </c>
      <c r="BH116" s="11" t="s">
        <v>100</v>
      </c>
      <c r="BI116" s="11" t="s">
        <v>100</v>
      </c>
      <c r="BJ116" s="11" t="s">
        <v>100</v>
      </c>
      <c r="BK116" s="11" t="s">
        <v>100</v>
      </c>
      <c r="BL116" s="11" t="s">
        <v>100</v>
      </c>
      <c r="BM116" s="11" t="s">
        <v>100</v>
      </c>
      <c r="BN116" s="11" t="s">
        <v>100</v>
      </c>
      <c r="BO116" s="11" t="s">
        <v>100</v>
      </c>
      <c r="BP116" s="11" t="s">
        <v>100</v>
      </c>
      <c r="BQ116" s="11" t="s">
        <v>100</v>
      </c>
      <c r="BR116" s="11" t="s">
        <v>100</v>
      </c>
      <c r="BS116" s="11" t="s">
        <v>100</v>
      </c>
      <c r="BT116" s="11" t="s">
        <v>100</v>
      </c>
      <c r="BU116" s="11" t="s">
        <v>100</v>
      </c>
      <c r="BV116" s="11" t="s">
        <v>100</v>
      </c>
      <c r="BW116" s="11" t="str">
        <f t="shared" si="491"/>
        <v>нд</v>
      </c>
      <c r="BX116" s="94" t="str">
        <f t="shared" si="492"/>
        <v>нд</v>
      </c>
      <c r="BY116" s="11" t="str">
        <f t="shared" si="493"/>
        <v>нд</v>
      </c>
      <c r="BZ116" s="94" t="str">
        <f t="shared" si="494"/>
        <v>нд</v>
      </c>
      <c r="CA116" s="11" t="s">
        <v>100</v>
      </c>
    </row>
    <row r="117" spans="1:79" ht="31.5" x14ac:dyDescent="0.25">
      <c r="A117" s="66" t="s">
        <v>281</v>
      </c>
      <c r="B117" s="55" t="s">
        <v>306</v>
      </c>
      <c r="C117" s="68" t="s">
        <v>307</v>
      </c>
      <c r="D117" s="11" t="s">
        <v>100</v>
      </c>
      <c r="E117" s="31" t="str">
        <f t="shared" si="529"/>
        <v>нд</v>
      </c>
      <c r="F117" s="31" t="str">
        <f t="shared" si="530"/>
        <v>нд</v>
      </c>
      <c r="G117" s="31" t="str">
        <f t="shared" si="531"/>
        <v>нд</v>
      </c>
      <c r="H117" s="31" t="str">
        <f t="shared" si="532"/>
        <v>нд</v>
      </c>
      <c r="I117" s="31" t="str">
        <f t="shared" si="533"/>
        <v>нд</v>
      </c>
      <c r="J117" s="31" t="str">
        <f t="shared" si="534"/>
        <v>нд</v>
      </c>
      <c r="K117" s="32" t="str">
        <f t="shared" si="535"/>
        <v>нд</v>
      </c>
      <c r="L117" s="11" t="s">
        <v>100</v>
      </c>
      <c r="M117" s="11" t="s">
        <v>100</v>
      </c>
      <c r="N117" s="11" t="s">
        <v>100</v>
      </c>
      <c r="O117" s="11" t="s">
        <v>100</v>
      </c>
      <c r="P117" s="11" t="s">
        <v>100</v>
      </c>
      <c r="Q117" s="11" t="s">
        <v>100</v>
      </c>
      <c r="R117" s="11" t="s">
        <v>100</v>
      </c>
      <c r="S117" s="11" t="s">
        <v>100</v>
      </c>
      <c r="T117" s="11" t="s">
        <v>100</v>
      </c>
      <c r="U117" s="11" t="s">
        <v>100</v>
      </c>
      <c r="V117" s="11" t="s">
        <v>100</v>
      </c>
      <c r="W117" s="11" t="s">
        <v>100</v>
      </c>
      <c r="X117" s="11" t="s">
        <v>100</v>
      </c>
      <c r="Y117" s="11" t="s">
        <v>100</v>
      </c>
      <c r="Z117" s="11" t="s">
        <v>100</v>
      </c>
      <c r="AA117" s="11" t="s">
        <v>100</v>
      </c>
      <c r="AB117" s="11" t="s">
        <v>100</v>
      </c>
      <c r="AC117" s="11" t="s">
        <v>100</v>
      </c>
      <c r="AD117" s="11" t="s">
        <v>100</v>
      </c>
      <c r="AE117" s="11" t="s">
        <v>100</v>
      </c>
      <c r="AF117" s="11" t="s">
        <v>100</v>
      </c>
      <c r="AG117" s="11" t="s">
        <v>100</v>
      </c>
      <c r="AH117" s="11" t="s">
        <v>100</v>
      </c>
      <c r="AI117" s="11" t="s">
        <v>100</v>
      </c>
      <c r="AJ117" s="11" t="s">
        <v>100</v>
      </c>
      <c r="AK117" s="11" t="s">
        <v>100</v>
      </c>
      <c r="AL117" s="11" t="s">
        <v>100</v>
      </c>
      <c r="AM117" s="11" t="s">
        <v>100</v>
      </c>
      <c r="AN117" s="31" t="str">
        <f t="shared" si="484"/>
        <v>нд</v>
      </c>
      <c r="AO117" s="31" t="str">
        <f t="shared" si="485"/>
        <v>нд</v>
      </c>
      <c r="AP117" s="31" t="str">
        <f t="shared" si="486"/>
        <v>нд</v>
      </c>
      <c r="AQ117" s="31" t="str">
        <f t="shared" si="487"/>
        <v>нд</v>
      </c>
      <c r="AR117" s="31" t="str">
        <f t="shared" si="488"/>
        <v>нд</v>
      </c>
      <c r="AS117" s="31" t="str">
        <f t="shared" si="489"/>
        <v>нд</v>
      </c>
      <c r="AT117" s="32" t="str">
        <f t="shared" si="490"/>
        <v>нд</v>
      </c>
      <c r="AU117" s="11" t="s">
        <v>100</v>
      </c>
      <c r="AV117" s="11" t="s">
        <v>100</v>
      </c>
      <c r="AW117" s="11" t="s">
        <v>100</v>
      </c>
      <c r="AX117" s="11" t="s">
        <v>100</v>
      </c>
      <c r="AY117" s="11" t="s">
        <v>100</v>
      </c>
      <c r="AZ117" s="11" t="s">
        <v>100</v>
      </c>
      <c r="BA117" s="11" t="s">
        <v>100</v>
      </c>
      <c r="BB117" s="11" t="s">
        <v>100</v>
      </c>
      <c r="BC117" s="11" t="s">
        <v>100</v>
      </c>
      <c r="BD117" s="11" t="s">
        <v>100</v>
      </c>
      <c r="BE117" s="11" t="s">
        <v>100</v>
      </c>
      <c r="BF117" s="11" t="s">
        <v>100</v>
      </c>
      <c r="BG117" s="11" t="s">
        <v>100</v>
      </c>
      <c r="BH117" s="11" t="s">
        <v>100</v>
      </c>
      <c r="BI117" s="11" t="s">
        <v>100</v>
      </c>
      <c r="BJ117" s="11" t="s">
        <v>100</v>
      </c>
      <c r="BK117" s="11" t="s">
        <v>100</v>
      </c>
      <c r="BL117" s="11" t="s">
        <v>100</v>
      </c>
      <c r="BM117" s="11" t="s">
        <v>100</v>
      </c>
      <c r="BN117" s="11" t="s">
        <v>100</v>
      </c>
      <c r="BO117" s="11" t="s">
        <v>100</v>
      </c>
      <c r="BP117" s="11" t="s">
        <v>100</v>
      </c>
      <c r="BQ117" s="11" t="s">
        <v>100</v>
      </c>
      <c r="BR117" s="11" t="s">
        <v>100</v>
      </c>
      <c r="BS117" s="11" t="s">
        <v>100</v>
      </c>
      <c r="BT117" s="11" t="s">
        <v>100</v>
      </c>
      <c r="BU117" s="11" t="s">
        <v>100</v>
      </c>
      <c r="BV117" s="11" t="s">
        <v>100</v>
      </c>
      <c r="BW117" s="11" t="str">
        <f t="shared" si="491"/>
        <v>нд</v>
      </c>
      <c r="BX117" s="94" t="str">
        <f t="shared" si="492"/>
        <v>нд</v>
      </c>
      <c r="BY117" s="11" t="str">
        <f t="shared" si="493"/>
        <v>нд</v>
      </c>
      <c r="BZ117" s="94" t="str">
        <f t="shared" si="494"/>
        <v>нд</v>
      </c>
      <c r="CA117" s="11" t="s">
        <v>100</v>
      </c>
    </row>
    <row r="118" spans="1:79" ht="31.5" x14ac:dyDescent="0.25">
      <c r="A118" s="66" t="s">
        <v>281</v>
      </c>
      <c r="B118" s="55" t="s">
        <v>308</v>
      </c>
      <c r="C118" s="68" t="s">
        <v>309</v>
      </c>
      <c r="D118" s="11" t="s">
        <v>100</v>
      </c>
      <c r="E118" s="31" t="str">
        <f t="shared" si="529"/>
        <v>нд</v>
      </c>
      <c r="F118" s="31" t="str">
        <f t="shared" si="530"/>
        <v>нд</v>
      </c>
      <c r="G118" s="31" t="str">
        <f t="shared" si="531"/>
        <v>нд</v>
      </c>
      <c r="H118" s="31" t="str">
        <f t="shared" si="532"/>
        <v>нд</v>
      </c>
      <c r="I118" s="31" t="str">
        <f t="shared" si="533"/>
        <v>нд</v>
      </c>
      <c r="J118" s="31" t="str">
        <f t="shared" si="534"/>
        <v>нд</v>
      </c>
      <c r="K118" s="32" t="str">
        <f t="shared" si="535"/>
        <v>нд</v>
      </c>
      <c r="L118" s="11" t="s">
        <v>100</v>
      </c>
      <c r="M118" s="11" t="s">
        <v>100</v>
      </c>
      <c r="N118" s="11" t="s">
        <v>100</v>
      </c>
      <c r="O118" s="11" t="s">
        <v>100</v>
      </c>
      <c r="P118" s="11" t="s">
        <v>100</v>
      </c>
      <c r="Q118" s="11" t="s">
        <v>100</v>
      </c>
      <c r="R118" s="11" t="s">
        <v>100</v>
      </c>
      <c r="S118" s="11" t="s">
        <v>100</v>
      </c>
      <c r="T118" s="11" t="s">
        <v>100</v>
      </c>
      <c r="U118" s="11" t="s">
        <v>100</v>
      </c>
      <c r="V118" s="11" t="s">
        <v>100</v>
      </c>
      <c r="W118" s="11" t="s">
        <v>100</v>
      </c>
      <c r="X118" s="11" t="s">
        <v>100</v>
      </c>
      <c r="Y118" s="11" t="s">
        <v>100</v>
      </c>
      <c r="Z118" s="11" t="s">
        <v>100</v>
      </c>
      <c r="AA118" s="11" t="s">
        <v>100</v>
      </c>
      <c r="AB118" s="11" t="s">
        <v>100</v>
      </c>
      <c r="AC118" s="11" t="s">
        <v>100</v>
      </c>
      <c r="AD118" s="11" t="s">
        <v>100</v>
      </c>
      <c r="AE118" s="11" t="s">
        <v>100</v>
      </c>
      <c r="AF118" s="11" t="s">
        <v>100</v>
      </c>
      <c r="AG118" s="11" t="s">
        <v>100</v>
      </c>
      <c r="AH118" s="11" t="s">
        <v>100</v>
      </c>
      <c r="AI118" s="11" t="s">
        <v>100</v>
      </c>
      <c r="AJ118" s="11" t="s">
        <v>100</v>
      </c>
      <c r="AK118" s="11" t="s">
        <v>100</v>
      </c>
      <c r="AL118" s="11" t="s">
        <v>100</v>
      </c>
      <c r="AM118" s="11" t="s">
        <v>100</v>
      </c>
      <c r="AN118" s="31" t="str">
        <f t="shared" si="484"/>
        <v>нд</v>
      </c>
      <c r="AO118" s="31" t="str">
        <f t="shared" si="485"/>
        <v>нд</v>
      </c>
      <c r="AP118" s="31" t="str">
        <f t="shared" si="486"/>
        <v>нд</v>
      </c>
      <c r="AQ118" s="31" t="str">
        <f t="shared" si="487"/>
        <v>нд</v>
      </c>
      <c r="AR118" s="31" t="str">
        <f t="shared" si="488"/>
        <v>нд</v>
      </c>
      <c r="AS118" s="31" t="str">
        <f t="shared" si="489"/>
        <v>нд</v>
      </c>
      <c r="AT118" s="32" t="str">
        <f t="shared" si="490"/>
        <v>нд</v>
      </c>
      <c r="AU118" s="11" t="s">
        <v>100</v>
      </c>
      <c r="AV118" s="11" t="s">
        <v>100</v>
      </c>
      <c r="AW118" s="11" t="s">
        <v>100</v>
      </c>
      <c r="AX118" s="11" t="s">
        <v>100</v>
      </c>
      <c r="AY118" s="11" t="s">
        <v>100</v>
      </c>
      <c r="AZ118" s="11" t="s">
        <v>100</v>
      </c>
      <c r="BA118" s="11" t="s">
        <v>100</v>
      </c>
      <c r="BB118" s="11" t="s">
        <v>100</v>
      </c>
      <c r="BC118" s="11" t="s">
        <v>100</v>
      </c>
      <c r="BD118" s="11" t="s">
        <v>100</v>
      </c>
      <c r="BE118" s="11" t="s">
        <v>100</v>
      </c>
      <c r="BF118" s="11" t="s">
        <v>100</v>
      </c>
      <c r="BG118" s="11" t="s">
        <v>100</v>
      </c>
      <c r="BH118" s="11" t="s">
        <v>100</v>
      </c>
      <c r="BI118" s="11" t="s">
        <v>100</v>
      </c>
      <c r="BJ118" s="11" t="s">
        <v>100</v>
      </c>
      <c r="BK118" s="11" t="s">
        <v>100</v>
      </c>
      <c r="BL118" s="11" t="s">
        <v>100</v>
      </c>
      <c r="BM118" s="11" t="s">
        <v>100</v>
      </c>
      <c r="BN118" s="11" t="s">
        <v>100</v>
      </c>
      <c r="BO118" s="11" t="s">
        <v>100</v>
      </c>
      <c r="BP118" s="11" t="s">
        <v>100</v>
      </c>
      <c r="BQ118" s="11" t="s">
        <v>100</v>
      </c>
      <c r="BR118" s="11" t="s">
        <v>100</v>
      </c>
      <c r="BS118" s="11" t="s">
        <v>100</v>
      </c>
      <c r="BT118" s="11" t="s">
        <v>100</v>
      </c>
      <c r="BU118" s="11" t="s">
        <v>100</v>
      </c>
      <c r="BV118" s="11" t="s">
        <v>100</v>
      </c>
      <c r="BW118" s="11" t="str">
        <f t="shared" si="491"/>
        <v>нд</v>
      </c>
      <c r="BX118" s="94" t="str">
        <f t="shared" si="492"/>
        <v>нд</v>
      </c>
      <c r="BY118" s="11" t="str">
        <f t="shared" si="493"/>
        <v>нд</v>
      </c>
      <c r="BZ118" s="94" t="str">
        <f t="shared" si="494"/>
        <v>нд</v>
      </c>
      <c r="CA118" s="11" t="s">
        <v>100</v>
      </c>
    </row>
    <row r="119" spans="1:79" ht="31.5" x14ac:dyDescent="0.25">
      <c r="A119" s="66" t="s">
        <v>281</v>
      </c>
      <c r="B119" s="55" t="s">
        <v>310</v>
      </c>
      <c r="C119" s="74" t="s">
        <v>311</v>
      </c>
      <c r="D119" s="11">
        <v>0.23299999999999998</v>
      </c>
      <c r="E119" s="31" t="str">
        <f t="shared" si="529"/>
        <v>нд</v>
      </c>
      <c r="F119" s="31" t="str">
        <f t="shared" si="530"/>
        <v>нд</v>
      </c>
      <c r="G119" s="31" t="str">
        <f t="shared" si="531"/>
        <v>нд</v>
      </c>
      <c r="H119" s="31" t="str">
        <f t="shared" si="532"/>
        <v>нд</v>
      </c>
      <c r="I119" s="31" t="str">
        <f t="shared" si="533"/>
        <v>нд</v>
      </c>
      <c r="J119" s="31" t="str">
        <f t="shared" si="534"/>
        <v>нд</v>
      </c>
      <c r="K119" s="32" t="str">
        <f t="shared" si="535"/>
        <v>нд</v>
      </c>
      <c r="L119" s="11" t="s">
        <v>100</v>
      </c>
      <c r="M119" s="11" t="s">
        <v>100</v>
      </c>
      <c r="N119" s="11" t="s">
        <v>100</v>
      </c>
      <c r="O119" s="11" t="s">
        <v>100</v>
      </c>
      <c r="P119" s="11" t="s">
        <v>100</v>
      </c>
      <c r="Q119" s="11" t="s">
        <v>100</v>
      </c>
      <c r="R119" s="11" t="s">
        <v>100</v>
      </c>
      <c r="S119" s="11" t="s">
        <v>100</v>
      </c>
      <c r="T119" s="11" t="s">
        <v>100</v>
      </c>
      <c r="U119" s="11" t="s">
        <v>100</v>
      </c>
      <c r="V119" s="11" t="s">
        <v>100</v>
      </c>
      <c r="W119" s="11" t="s">
        <v>100</v>
      </c>
      <c r="X119" s="11" t="s">
        <v>100</v>
      </c>
      <c r="Y119" s="11" t="s">
        <v>100</v>
      </c>
      <c r="Z119" s="11" t="s">
        <v>100</v>
      </c>
      <c r="AA119" s="11" t="s">
        <v>100</v>
      </c>
      <c r="AB119" s="11" t="s">
        <v>100</v>
      </c>
      <c r="AC119" s="11" t="s">
        <v>100</v>
      </c>
      <c r="AD119" s="11" t="s">
        <v>100</v>
      </c>
      <c r="AE119" s="11" t="s">
        <v>100</v>
      </c>
      <c r="AF119" s="11" t="s">
        <v>100</v>
      </c>
      <c r="AG119" s="11" t="s">
        <v>100</v>
      </c>
      <c r="AH119" s="11" t="s">
        <v>100</v>
      </c>
      <c r="AI119" s="11" t="s">
        <v>100</v>
      </c>
      <c r="AJ119" s="11" t="s">
        <v>100</v>
      </c>
      <c r="AK119" s="11" t="s">
        <v>100</v>
      </c>
      <c r="AL119" s="11" t="s">
        <v>100</v>
      </c>
      <c r="AM119" s="11" t="s">
        <v>100</v>
      </c>
      <c r="AN119" s="31" t="str">
        <f t="shared" si="484"/>
        <v>нд</v>
      </c>
      <c r="AO119" s="31" t="str">
        <f t="shared" si="485"/>
        <v>нд</v>
      </c>
      <c r="AP119" s="31" t="str">
        <f t="shared" si="486"/>
        <v>нд</v>
      </c>
      <c r="AQ119" s="31" t="str">
        <f t="shared" si="487"/>
        <v>нд</v>
      </c>
      <c r="AR119" s="31" t="str">
        <f t="shared" si="488"/>
        <v>нд</v>
      </c>
      <c r="AS119" s="31" t="str">
        <f t="shared" si="489"/>
        <v>нд</v>
      </c>
      <c r="AT119" s="32" t="str">
        <f t="shared" si="490"/>
        <v>нд</v>
      </c>
      <c r="AU119" s="11" t="s">
        <v>100</v>
      </c>
      <c r="AV119" s="11" t="s">
        <v>100</v>
      </c>
      <c r="AW119" s="11" t="s">
        <v>100</v>
      </c>
      <c r="AX119" s="11" t="s">
        <v>100</v>
      </c>
      <c r="AY119" s="11" t="s">
        <v>100</v>
      </c>
      <c r="AZ119" s="11" t="s">
        <v>100</v>
      </c>
      <c r="BA119" s="11" t="s">
        <v>100</v>
      </c>
      <c r="BB119" s="11" t="s">
        <v>100</v>
      </c>
      <c r="BC119" s="11" t="s">
        <v>100</v>
      </c>
      <c r="BD119" s="11" t="s">
        <v>100</v>
      </c>
      <c r="BE119" s="11" t="s">
        <v>100</v>
      </c>
      <c r="BF119" s="11" t="s">
        <v>100</v>
      </c>
      <c r="BG119" s="11" t="s">
        <v>100</v>
      </c>
      <c r="BH119" s="11" t="s">
        <v>100</v>
      </c>
      <c r="BI119" s="11" t="s">
        <v>100</v>
      </c>
      <c r="BJ119" s="11" t="s">
        <v>100</v>
      </c>
      <c r="BK119" s="11" t="s">
        <v>100</v>
      </c>
      <c r="BL119" s="11" t="s">
        <v>100</v>
      </c>
      <c r="BM119" s="11" t="s">
        <v>100</v>
      </c>
      <c r="BN119" s="11" t="s">
        <v>100</v>
      </c>
      <c r="BO119" s="11" t="s">
        <v>100</v>
      </c>
      <c r="BP119" s="11" t="s">
        <v>100</v>
      </c>
      <c r="BQ119" s="11" t="s">
        <v>100</v>
      </c>
      <c r="BR119" s="11" t="s">
        <v>100</v>
      </c>
      <c r="BS119" s="11" t="s">
        <v>100</v>
      </c>
      <c r="BT119" s="11" t="s">
        <v>100</v>
      </c>
      <c r="BU119" s="11" t="s">
        <v>100</v>
      </c>
      <c r="BV119" s="11" t="s">
        <v>100</v>
      </c>
      <c r="BW119" s="11" t="str">
        <f t="shared" si="491"/>
        <v>нд</v>
      </c>
      <c r="BX119" s="94" t="str">
        <f t="shared" si="492"/>
        <v>нд</v>
      </c>
      <c r="BY119" s="11" t="str">
        <f t="shared" si="493"/>
        <v>нд</v>
      </c>
      <c r="BZ119" s="94" t="str">
        <f t="shared" si="494"/>
        <v>нд</v>
      </c>
      <c r="CA119" s="11" t="s">
        <v>100</v>
      </c>
    </row>
    <row r="120" spans="1:79" ht="31.5" x14ac:dyDescent="0.25">
      <c r="A120" s="66" t="s">
        <v>281</v>
      </c>
      <c r="B120" s="55" t="s">
        <v>312</v>
      </c>
      <c r="C120" s="74" t="s">
        <v>313</v>
      </c>
      <c r="D120" s="11" t="s">
        <v>100</v>
      </c>
      <c r="E120" s="31" t="str">
        <f t="shared" si="529"/>
        <v>нд</v>
      </c>
      <c r="F120" s="31" t="str">
        <f t="shared" si="530"/>
        <v>нд</v>
      </c>
      <c r="G120" s="31" t="str">
        <f t="shared" si="531"/>
        <v>нд</v>
      </c>
      <c r="H120" s="31" t="str">
        <f t="shared" si="532"/>
        <v>нд</v>
      </c>
      <c r="I120" s="31" t="str">
        <f t="shared" si="533"/>
        <v>нд</v>
      </c>
      <c r="J120" s="31" t="str">
        <f t="shared" si="534"/>
        <v>нд</v>
      </c>
      <c r="K120" s="32" t="str">
        <f t="shared" si="535"/>
        <v>нд</v>
      </c>
      <c r="L120" s="11" t="s">
        <v>100</v>
      </c>
      <c r="M120" s="11" t="s">
        <v>100</v>
      </c>
      <c r="N120" s="11" t="s">
        <v>100</v>
      </c>
      <c r="O120" s="11" t="s">
        <v>100</v>
      </c>
      <c r="P120" s="11" t="s">
        <v>100</v>
      </c>
      <c r="Q120" s="11" t="s">
        <v>100</v>
      </c>
      <c r="R120" s="11" t="s">
        <v>100</v>
      </c>
      <c r="S120" s="11" t="s">
        <v>100</v>
      </c>
      <c r="T120" s="11" t="s">
        <v>100</v>
      </c>
      <c r="U120" s="11" t="s">
        <v>100</v>
      </c>
      <c r="V120" s="11" t="s">
        <v>100</v>
      </c>
      <c r="W120" s="11" t="s">
        <v>100</v>
      </c>
      <c r="X120" s="11" t="s">
        <v>100</v>
      </c>
      <c r="Y120" s="11" t="s">
        <v>100</v>
      </c>
      <c r="Z120" s="11" t="s">
        <v>100</v>
      </c>
      <c r="AA120" s="11" t="s">
        <v>100</v>
      </c>
      <c r="AB120" s="11" t="s">
        <v>100</v>
      </c>
      <c r="AC120" s="11" t="s">
        <v>100</v>
      </c>
      <c r="AD120" s="11" t="s">
        <v>100</v>
      </c>
      <c r="AE120" s="11" t="s">
        <v>100</v>
      </c>
      <c r="AF120" s="11" t="s">
        <v>100</v>
      </c>
      <c r="AG120" s="11" t="s">
        <v>100</v>
      </c>
      <c r="AH120" s="11" t="s">
        <v>100</v>
      </c>
      <c r="AI120" s="11" t="s">
        <v>100</v>
      </c>
      <c r="AJ120" s="11" t="s">
        <v>100</v>
      </c>
      <c r="AK120" s="11" t="s">
        <v>100</v>
      </c>
      <c r="AL120" s="11" t="s">
        <v>100</v>
      </c>
      <c r="AM120" s="11" t="s">
        <v>100</v>
      </c>
      <c r="AN120" s="31" t="str">
        <f t="shared" si="484"/>
        <v>нд</v>
      </c>
      <c r="AO120" s="31" t="str">
        <f t="shared" si="485"/>
        <v>нд</v>
      </c>
      <c r="AP120" s="31" t="str">
        <f t="shared" si="486"/>
        <v>нд</v>
      </c>
      <c r="AQ120" s="31" t="str">
        <f t="shared" si="487"/>
        <v>нд</v>
      </c>
      <c r="AR120" s="31" t="str">
        <f t="shared" si="488"/>
        <v>нд</v>
      </c>
      <c r="AS120" s="31" t="str">
        <f t="shared" si="489"/>
        <v>нд</v>
      </c>
      <c r="AT120" s="32" t="str">
        <f t="shared" si="490"/>
        <v>нд</v>
      </c>
      <c r="AU120" s="11" t="s">
        <v>100</v>
      </c>
      <c r="AV120" s="11" t="s">
        <v>100</v>
      </c>
      <c r="AW120" s="11" t="s">
        <v>100</v>
      </c>
      <c r="AX120" s="11" t="s">
        <v>100</v>
      </c>
      <c r="AY120" s="11" t="s">
        <v>100</v>
      </c>
      <c r="AZ120" s="11" t="s">
        <v>100</v>
      </c>
      <c r="BA120" s="11" t="s">
        <v>100</v>
      </c>
      <c r="BB120" s="11" t="s">
        <v>100</v>
      </c>
      <c r="BC120" s="11" t="s">
        <v>100</v>
      </c>
      <c r="BD120" s="11" t="s">
        <v>100</v>
      </c>
      <c r="BE120" s="11" t="s">
        <v>100</v>
      </c>
      <c r="BF120" s="11" t="s">
        <v>100</v>
      </c>
      <c r="BG120" s="11" t="s">
        <v>100</v>
      </c>
      <c r="BH120" s="11" t="s">
        <v>100</v>
      </c>
      <c r="BI120" s="11" t="s">
        <v>100</v>
      </c>
      <c r="BJ120" s="11" t="s">
        <v>100</v>
      </c>
      <c r="BK120" s="11" t="s">
        <v>100</v>
      </c>
      <c r="BL120" s="11" t="s">
        <v>100</v>
      </c>
      <c r="BM120" s="11" t="s">
        <v>100</v>
      </c>
      <c r="BN120" s="11" t="s">
        <v>100</v>
      </c>
      <c r="BO120" s="11" t="s">
        <v>100</v>
      </c>
      <c r="BP120" s="11" t="s">
        <v>100</v>
      </c>
      <c r="BQ120" s="11" t="s">
        <v>100</v>
      </c>
      <c r="BR120" s="11" t="s">
        <v>100</v>
      </c>
      <c r="BS120" s="11" t="s">
        <v>100</v>
      </c>
      <c r="BT120" s="11" t="s">
        <v>100</v>
      </c>
      <c r="BU120" s="11" t="s">
        <v>100</v>
      </c>
      <c r="BV120" s="11" t="s">
        <v>100</v>
      </c>
      <c r="BW120" s="11" t="str">
        <f t="shared" si="491"/>
        <v>нд</v>
      </c>
      <c r="BX120" s="94" t="str">
        <f t="shared" si="492"/>
        <v>нд</v>
      </c>
      <c r="BY120" s="11" t="str">
        <f t="shared" si="493"/>
        <v>нд</v>
      </c>
      <c r="BZ120" s="94" t="str">
        <f t="shared" si="494"/>
        <v>нд</v>
      </c>
      <c r="CA120" s="11" t="s">
        <v>100</v>
      </c>
    </row>
    <row r="121" spans="1:79" x14ac:dyDescent="0.25">
      <c r="A121" s="66" t="s">
        <v>281</v>
      </c>
      <c r="B121" s="72" t="s">
        <v>314</v>
      </c>
      <c r="C121" s="68" t="s">
        <v>315</v>
      </c>
      <c r="D121" s="11">
        <v>0.65200000000000002</v>
      </c>
      <c r="E121" s="31" t="str">
        <f t="shared" si="529"/>
        <v>нд</v>
      </c>
      <c r="F121" s="31" t="str">
        <f t="shared" si="530"/>
        <v>нд</v>
      </c>
      <c r="G121" s="31" t="str">
        <f t="shared" si="531"/>
        <v>нд</v>
      </c>
      <c r="H121" s="31" t="str">
        <f t="shared" si="532"/>
        <v>нд</v>
      </c>
      <c r="I121" s="31" t="str">
        <f t="shared" si="533"/>
        <v>нд</v>
      </c>
      <c r="J121" s="31" t="str">
        <f t="shared" si="534"/>
        <v>нд</v>
      </c>
      <c r="K121" s="32" t="str">
        <f t="shared" si="535"/>
        <v>нд</v>
      </c>
      <c r="L121" s="11" t="s">
        <v>100</v>
      </c>
      <c r="M121" s="11" t="s">
        <v>100</v>
      </c>
      <c r="N121" s="11" t="s">
        <v>100</v>
      </c>
      <c r="O121" s="11" t="s">
        <v>100</v>
      </c>
      <c r="P121" s="11" t="s">
        <v>100</v>
      </c>
      <c r="Q121" s="11" t="s">
        <v>100</v>
      </c>
      <c r="R121" s="11" t="s">
        <v>100</v>
      </c>
      <c r="S121" s="11" t="s">
        <v>100</v>
      </c>
      <c r="T121" s="11" t="s">
        <v>100</v>
      </c>
      <c r="U121" s="11" t="s">
        <v>100</v>
      </c>
      <c r="V121" s="11" t="s">
        <v>100</v>
      </c>
      <c r="W121" s="11" t="s">
        <v>100</v>
      </c>
      <c r="X121" s="11" t="s">
        <v>100</v>
      </c>
      <c r="Y121" s="11" t="s">
        <v>100</v>
      </c>
      <c r="Z121" s="11" t="s">
        <v>100</v>
      </c>
      <c r="AA121" s="11" t="s">
        <v>100</v>
      </c>
      <c r="AB121" s="11" t="s">
        <v>100</v>
      </c>
      <c r="AC121" s="11" t="s">
        <v>100</v>
      </c>
      <c r="AD121" s="11" t="s">
        <v>100</v>
      </c>
      <c r="AE121" s="11" t="s">
        <v>100</v>
      </c>
      <c r="AF121" s="11" t="s">
        <v>100</v>
      </c>
      <c r="AG121" s="11" t="s">
        <v>100</v>
      </c>
      <c r="AH121" s="11" t="s">
        <v>100</v>
      </c>
      <c r="AI121" s="11" t="s">
        <v>100</v>
      </c>
      <c r="AJ121" s="11" t="s">
        <v>100</v>
      </c>
      <c r="AK121" s="11" t="s">
        <v>100</v>
      </c>
      <c r="AL121" s="11" t="s">
        <v>100</v>
      </c>
      <c r="AM121" s="11" t="s">
        <v>100</v>
      </c>
      <c r="AN121" s="31" t="str">
        <f t="shared" si="484"/>
        <v>нд</v>
      </c>
      <c r="AO121" s="31" t="str">
        <f t="shared" si="485"/>
        <v>нд</v>
      </c>
      <c r="AP121" s="31" t="str">
        <f t="shared" si="486"/>
        <v>нд</v>
      </c>
      <c r="AQ121" s="31" t="str">
        <f t="shared" si="487"/>
        <v>нд</v>
      </c>
      <c r="AR121" s="31" t="str">
        <f t="shared" si="488"/>
        <v>нд</v>
      </c>
      <c r="AS121" s="31" t="str">
        <f t="shared" si="489"/>
        <v>нд</v>
      </c>
      <c r="AT121" s="32" t="str">
        <f t="shared" si="490"/>
        <v>нд</v>
      </c>
      <c r="AU121" s="11" t="s">
        <v>100</v>
      </c>
      <c r="AV121" s="11" t="s">
        <v>100</v>
      </c>
      <c r="AW121" s="11" t="s">
        <v>100</v>
      </c>
      <c r="AX121" s="11" t="s">
        <v>100</v>
      </c>
      <c r="AY121" s="11" t="s">
        <v>100</v>
      </c>
      <c r="AZ121" s="11" t="s">
        <v>100</v>
      </c>
      <c r="BA121" s="11" t="s">
        <v>100</v>
      </c>
      <c r="BB121" s="11" t="s">
        <v>100</v>
      </c>
      <c r="BC121" s="11" t="s">
        <v>100</v>
      </c>
      <c r="BD121" s="11" t="s">
        <v>100</v>
      </c>
      <c r="BE121" s="11" t="s">
        <v>100</v>
      </c>
      <c r="BF121" s="11" t="s">
        <v>100</v>
      </c>
      <c r="BG121" s="11" t="s">
        <v>100</v>
      </c>
      <c r="BH121" s="11" t="s">
        <v>100</v>
      </c>
      <c r="BI121" s="11" t="s">
        <v>100</v>
      </c>
      <c r="BJ121" s="11" t="s">
        <v>100</v>
      </c>
      <c r="BK121" s="11" t="s">
        <v>100</v>
      </c>
      <c r="BL121" s="11" t="s">
        <v>100</v>
      </c>
      <c r="BM121" s="11" t="s">
        <v>100</v>
      </c>
      <c r="BN121" s="11" t="s">
        <v>100</v>
      </c>
      <c r="BO121" s="11" t="s">
        <v>100</v>
      </c>
      <c r="BP121" s="11" t="s">
        <v>100</v>
      </c>
      <c r="BQ121" s="11" t="s">
        <v>100</v>
      </c>
      <c r="BR121" s="11" t="s">
        <v>100</v>
      </c>
      <c r="BS121" s="11" t="s">
        <v>100</v>
      </c>
      <c r="BT121" s="11" t="s">
        <v>100</v>
      </c>
      <c r="BU121" s="11" t="s">
        <v>100</v>
      </c>
      <c r="BV121" s="11" t="s">
        <v>100</v>
      </c>
      <c r="BW121" s="11" t="str">
        <f t="shared" si="491"/>
        <v>нд</v>
      </c>
      <c r="BX121" s="94" t="str">
        <f t="shared" si="492"/>
        <v>нд</v>
      </c>
      <c r="BY121" s="11" t="str">
        <f t="shared" si="493"/>
        <v>нд</v>
      </c>
      <c r="BZ121" s="94" t="str">
        <f t="shared" si="494"/>
        <v>нд</v>
      </c>
      <c r="CA121" s="11" t="s">
        <v>100</v>
      </c>
    </row>
    <row r="122" spans="1:79" ht="31.5" x14ac:dyDescent="0.25">
      <c r="A122" s="66" t="s">
        <v>281</v>
      </c>
      <c r="B122" s="72" t="s">
        <v>316</v>
      </c>
      <c r="C122" s="68" t="s">
        <v>317</v>
      </c>
      <c r="D122" s="11" t="s">
        <v>100</v>
      </c>
      <c r="E122" s="31" t="str">
        <f t="shared" si="529"/>
        <v>нд</v>
      </c>
      <c r="F122" s="31" t="str">
        <f t="shared" si="530"/>
        <v>нд</v>
      </c>
      <c r="G122" s="31" t="str">
        <f t="shared" si="531"/>
        <v>нд</v>
      </c>
      <c r="H122" s="31" t="str">
        <f t="shared" si="532"/>
        <v>нд</v>
      </c>
      <c r="I122" s="31" t="str">
        <f t="shared" si="533"/>
        <v>нд</v>
      </c>
      <c r="J122" s="31" t="str">
        <f t="shared" si="534"/>
        <v>нд</v>
      </c>
      <c r="K122" s="32" t="str">
        <f t="shared" si="535"/>
        <v>нд</v>
      </c>
      <c r="L122" s="11" t="s">
        <v>100</v>
      </c>
      <c r="M122" s="11" t="s">
        <v>100</v>
      </c>
      <c r="N122" s="11" t="s">
        <v>100</v>
      </c>
      <c r="O122" s="11" t="s">
        <v>100</v>
      </c>
      <c r="P122" s="11" t="s">
        <v>100</v>
      </c>
      <c r="Q122" s="11" t="s">
        <v>100</v>
      </c>
      <c r="R122" s="11" t="s">
        <v>100</v>
      </c>
      <c r="S122" s="11" t="s">
        <v>100</v>
      </c>
      <c r="T122" s="11" t="s">
        <v>100</v>
      </c>
      <c r="U122" s="11" t="s">
        <v>100</v>
      </c>
      <c r="V122" s="11" t="s">
        <v>100</v>
      </c>
      <c r="W122" s="11" t="s">
        <v>100</v>
      </c>
      <c r="X122" s="11" t="s">
        <v>100</v>
      </c>
      <c r="Y122" s="11" t="s">
        <v>100</v>
      </c>
      <c r="Z122" s="11" t="s">
        <v>100</v>
      </c>
      <c r="AA122" s="11" t="s">
        <v>100</v>
      </c>
      <c r="AB122" s="11" t="s">
        <v>100</v>
      </c>
      <c r="AC122" s="11" t="s">
        <v>100</v>
      </c>
      <c r="AD122" s="11" t="s">
        <v>100</v>
      </c>
      <c r="AE122" s="11" t="s">
        <v>100</v>
      </c>
      <c r="AF122" s="11" t="s">
        <v>100</v>
      </c>
      <c r="AG122" s="11" t="s">
        <v>100</v>
      </c>
      <c r="AH122" s="11" t="s">
        <v>100</v>
      </c>
      <c r="AI122" s="11" t="s">
        <v>100</v>
      </c>
      <c r="AJ122" s="11" t="s">
        <v>100</v>
      </c>
      <c r="AK122" s="11" t="s">
        <v>100</v>
      </c>
      <c r="AL122" s="11" t="s">
        <v>100</v>
      </c>
      <c r="AM122" s="11" t="s">
        <v>100</v>
      </c>
      <c r="AN122" s="31" t="str">
        <f t="shared" si="484"/>
        <v>нд</v>
      </c>
      <c r="AO122" s="31" t="str">
        <f t="shared" si="485"/>
        <v>нд</v>
      </c>
      <c r="AP122" s="31" t="str">
        <f t="shared" si="486"/>
        <v>нд</v>
      </c>
      <c r="AQ122" s="31" t="str">
        <f t="shared" si="487"/>
        <v>нд</v>
      </c>
      <c r="AR122" s="31" t="str">
        <f t="shared" si="488"/>
        <v>нд</v>
      </c>
      <c r="AS122" s="31" t="str">
        <f t="shared" si="489"/>
        <v>нд</v>
      </c>
      <c r="AT122" s="32" t="str">
        <f t="shared" si="490"/>
        <v>нд</v>
      </c>
      <c r="AU122" s="11" t="s">
        <v>100</v>
      </c>
      <c r="AV122" s="11" t="s">
        <v>100</v>
      </c>
      <c r="AW122" s="11" t="s">
        <v>100</v>
      </c>
      <c r="AX122" s="11" t="s">
        <v>100</v>
      </c>
      <c r="AY122" s="11" t="s">
        <v>100</v>
      </c>
      <c r="AZ122" s="11" t="s">
        <v>100</v>
      </c>
      <c r="BA122" s="11" t="s">
        <v>100</v>
      </c>
      <c r="BB122" s="11" t="s">
        <v>100</v>
      </c>
      <c r="BC122" s="11" t="s">
        <v>100</v>
      </c>
      <c r="BD122" s="11" t="s">
        <v>100</v>
      </c>
      <c r="BE122" s="11" t="s">
        <v>100</v>
      </c>
      <c r="BF122" s="11" t="s">
        <v>100</v>
      </c>
      <c r="BG122" s="11" t="s">
        <v>100</v>
      </c>
      <c r="BH122" s="11" t="s">
        <v>100</v>
      </c>
      <c r="BI122" s="11" t="s">
        <v>100</v>
      </c>
      <c r="BJ122" s="11" t="s">
        <v>100</v>
      </c>
      <c r="BK122" s="11" t="s">
        <v>100</v>
      </c>
      <c r="BL122" s="11" t="s">
        <v>100</v>
      </c>
      <c r="BM122" s="11" t="s">
        <v>100</v>
      </c>
      <c r="BN122" s="11" t="s">
        <v>100</v>
      </c>
      <c r="BO122" s="11" t="s">
        <v>100</v>
      </c>
      <c r="BP122" s="11" t="s">
        <v>100</v>
      </c>
      <c r="BQ122" s="11" t="s">
        <v>100</v>
      </c>
      <c r="BR122" s="11" t="s">
        <v>100</v>
      </c>
      <c r="BS122" s="11" t="s">
        <v>100</v>
      </c>
      <c r="BT122" s="11" t="s">
        <v>100</v>
      </c>
      <c r="BU122" s="11" t="s">
        <v>100</v>
      </c>
      <c r="BV122" s="11" t="s">
        <v>100</v>
      </c>
      <c r="BW122" s="11" t="str">
        <f t="shared" si="491"/>
        <v>нд</v>
      </c>
      <c r="BX122" s="94" t="str">
        <f t="shared" si="492"/>
        <v>нд</v>
      </c>
      <c r="BY122" s="11" t="str">
        <f t="shared" si="493"/>
        <v>нд</v>
      </c>
      <c r="BZ122" s="94" t="str">
        <f t="shared" si="494"/>
        <v>нд</v>
      </c>
      <c r="CA122" s="11" t="s">
        <v>100</v>
      </c>
    </row>
    <row r="123" spans="1:79" x14ac:dyDescent="0.25">
      <c r="A123" s="66" t="s">
        <v>281</v>
      </c>
      <c r="B123" s="72" t="s">
        <v>318</v>
      </c>
      <c r="C123" s="68" t="s">
        <v>319</v>
      </c>
      <c r="D123" s="11">
        <v>1.355</v>
      </c>
      <c r="E123" s="31" t="str">
        <f t="shared" si="529"/>
        <v>нд</v>
      </c>
      <c r="F123" s="31" t="str">
        <f t="shared" si="530"/>
        <v>нд</v>
      </c>
      <c r="G123" s="31" t="str">
        <f t="shared" si="531"/>
        <v>нд</v>
      </c>
      <c r="H123" s="31" t="str">
        <f t="shared" si="532"/>
        <v>нд</v>
      </c>
      <c r="I123" s="31" t="str">
        <f t="shared" si="533"/>
        <v>нд</v>
      </c>
      <c r="J123" s="31" t="str">
        <f t="shared" si="534"/>
        <v>нд</v>
      </c>
      <c r="K123" s="32" t="str">
        <f t="shared" si="535"/>
        <v>нд</v>
      </c>
      <c r="L123" s="11" t="s">
        <v>100</v>
      </c>
      <c r="M123" s="11" t="s">
        <v>100</v>
      </c>
      <c r="N123" s="11" t="s">
        <v>100</v>
      </c>
      <c r="O123" s="11" t="s">
        <v>100</v>
      </c>
      <c r="P123" s="11" t="s">
        <v>100</v>
      </c>
      <c r="Q123" s="11" t="s">
        <v>100</v>
      </c>
      <c r="R123" s="11" t="s">
        <v>100</v>
      </c>
      <c r="S123" s="11" t="s">
        <v>100</v>
      </c>
      <c r="T123" s="11" t="s">
        <v>100</v>
      </c>
      <c r="U123" s="11" t="s">
        <v>100</v>
      </c>
      <c r="V123" s="11" t="s">
        <v>100</v>
      </c>
      <c r="W123" s="11" t="s">
        <v>100</v>
      </c>
      <c r="X123" s="11" t="s">
        <v>100</v>
      </c>
      <c r="Y123" s="11" t="s">
        <v>100</v>
      </c>
      <c r="Z123" s="11" t="s">
        <v>100</v>
      </c>
      <c r="AA123" s="11" t="s">
        <v>100</v>
      </c>
      <c r="AB123" s="11" t="s">
        <v>100</v>
      </c>
      <c r="AC123" s="11" t="s">
        <v>100</v>
      </c>
      <c r="AD123" s="11" t="s">
        <v>100</v>
      </c>
      <c r="AE123" s="11" t="s">
        <v>100</v>
      </c>
      <c r="AF123" s="11" t="s">
        <v>100</v>
      </c>
      <c r="AG123" s="11" t="s">
        <v>100</v>
      </c>
      <c r="AH123" s="11" t="s">
        <v>100</v>
      </c>
      <c r="AI123" s="11" t="s">
        <v>100</v>
      </c>
      <c r="AJ123" s="11" t="s">
        <v>100</v>
      </c>
      <c r="AK123" s="11" t="s">
        <v>100</v>
      </c>
      <c r="AL123" s="11" t="s">
        <v>100</v>
      </c>
      <c r="AM123" s="11" t="s">
        <v>100</v>
      </c>
      <c r="AN123" s="31" t="str">
        <f t="shared" si="484"/>
        <v>нд</v>
      </c>
      <c r="AO123" s="31" t="str">
        <f t="shared" si="485"/>
        <v>нд</v>
      </c>
      <c r="AP123" s="31" t="str">
        <f t="shared" si="486"/>
        <v>нд</v>
      </c>
      <c r="AQ123" s="31" t="str">
        <f t="shared" si="487"/>
        <v>нд</v>
      </c>
      <c r="AR123" s="31" t="str">
        <f t="shared" si="488"/>
        <v>нд</v>
      </c>
      <c r="AS123" s="31" t="str">
        <f t="shared" si="489"/>
        <v>нд</v>
      </c>
      <c r="AT123" s="32" t="str">
        <f t="shared" si="490"/>
        <v>нд</v>
      </c>
      <c r="AU123" s="11" t="s">
        <v>100</v>
      </c>
      <c r="AV123" s="11" t="s">
        <v>100</v>
      </c>
      <c r="AW123" s="11" t="s">
        <v>100</v>
      </c>
      <c r="AX123" s="11" t="s">
        <v>100</v>
      </c>
      <c r="AY123" s="11" t="s">
        <v>100</v>
      </c>
      <c r="AZ123" s="11" t="s">
        <v>100</v>
      </c>
      <c r="BA123" s="11" t="s">
        <v>100</v>
      </c>
      <c r="BB123" s="11" t="s">
        <v>100</v>
      </c>
      <c r="BC123" s="11" t="s">
        <v>100</v>
      </c>
      <c r="BD123" s="11" t="s">
        <v>100</v>
      </c>
      <c r="BE123" s="11" t="s">
        <v>100</v>
      </c>
      <c r="BF123" s="11" t="s">
        <v>100</v>
      </c>
      <c r="BG123" s="11" t="s">
        <v>100</v>
      </c>
      <c r="BH123" s="11" t="s">
        <v>100</v>
      </c>
      <c r="BI123" s="11" t="s">
        <v>100</v>
      </c>
      <c r="BJ123" s="11" t="s">
        <v>100</v>
      </c>
      <c r="BK123" s="11" t="s">
        <v>100</v>
      </c>
      <c r="BL123" s="11" t="s">
        <v>100</v>
      </c>
      <c r="BM123" s="11" t="s">
        <v>100</v>
      </c>
      <c r="BN123" s="11" t="s">
        <v>100</v>
      </c>
      <c r="BO123" s="11" t="s">
        <v>100</v>
      </c>
      <c r="BP123" s="11" t="s">
        <v>100</v>
      </c>
      <c r="BQ123" s="11" t="s">
        <v>100</v>
      </c>
      <c r="BR123" s="11" t="s">
        <v>100</v>
      </c>
      <c r="BS123" s="11" t="s">
        <v>100</v>
      </c>
      <c r="BT123" s="11" t="s">
        <v>100</v>
      </c>
      <c r="BU123" s="11" t="s">
        <v>100</v>
      </c>
      <c r="BV123" s="11" t="s">
        <v>100</v>
      </c>
      <c r="BW123" s="11" t="str">
        <f t="shared" si="491"/>
        <v>нд</v>
      </c>
      <c r="BX123" s="94" t="str">
        <f t="shared" si="492"/>
        <v>нд</v>
      </c>
      <c r="BY123" s="11" t="str">
        <f t="shared" si="493"/>
        <v>нд</v>
      </c>
      <c r="BZ123" s="94" t="str">
        <f t="shared" si="494"/>
        <v>нд</v>
      </c>
      <c r="CA123" s="11" t="s">
        <v>100</v>
      </c>
    </row>
    <row r="124" spans="1:79" x14ac:dyDescent="0.25">
      <c r="A124" s="66" t="s">
        <v>281</v>
      </c>
      <c r="B124" s="72" t="s">
        <v>320</v>
      </c>
      <c r="C124" s="68" t="s">
        <v>321</v>
      </c>
      <c r="D124" s="11">
        <v>0.78800000000000003</v>
      </c>
      <c r="E124" s="31" t="str">
        <f t="shared" si="529"/>
        <v>нд</v>
      </c>
      <c r="F124" s="31" t="str">
        <f t="shared" si="530"/>
        <v>нд</v>
      </c>
      <c r="G124" s="31" t="str">
        <f t="shared" si="531"/>
        <v>нд</v>
      </c>
      <c r="H124" s="31" t="str">
        <f t="shared" si="532"/>
        <v>нд</v>
      </c>
      <c r="I124" s="31" t="str">
        <f t="shared" si="533"/>
        <v>нд</v>
      </c>
      <c r="J124" s="31" t="str">
        <f t="shared" si="534"/>
        <v>нд</v>
      </c>
      <c r="K124" s="32" t="str">
        <f t="shared" si="535"/>
        <v>нд</v>
      </c>
      <c r="L124" s="11" t="s">
        <v>100</v>
      </c>
      <c r="M124" s="11" t="s">
        <v>100</v>
      </c>
      <c r="N124" s="11" t="s">
        <v>100</v>
      </c>
      <c r="O124" s="11" t="s">
        <v>100</v>
      </c>
      <c r="P124" s="11" t="s">
        <v>100</v>
      </c>
      <c r="Q124" s="11" t="s">
        <v>100</v>
      </c>
      <c r="R124" s="11" t="s">
        <v>100</v>
      </c>
      <c r="S124" s="11" t="s">
        <v>100</v>
      </c>
      <c r="T124" s="11" t="s">
        <v>100</v>
      </c>
      <c r="U124" s="11" t="s">
        <v>100</v>
      </c>
      <c r="V124" s="11" t="s">
        <v>100</v>
      </c>
      <c r="W124" s="11" t="s">
        <v>100</v>
      </c>
      <c r="X124" s="11" t="s">
        <v>100</v>
      </c>
      <c r="Y124" s="11" t="s">
        <v>100</v>
      </c>
      <c r="Z124" s="11" t="s">
        <v>100</v>
      </c>
      <c r="AA124" s="11" t="s">
        <v>100</v>
      </c>
      <c r="AB124" s="11" t="s">
        <v>100</v>
      </c>
      <c r="AC124" s="11" t="s">
        <v>100</v>
      </c>
      <c r="AD124" s="11" t="s">
        <v>100</v>
      </c>
      <c r="AE124" s="11" t="s">
        <v>100</v>
      </c>
      <c r="AF124" s="11" t="s">
        <v>100</v>
      </c>
      <c r="AG124" s="11" t="s">
        <v>100</v>
      </c>
      <c r="AH124" s="11" t="s">
        <v>100</v>
      </c>
      <c r="AI124" s="11" t="s">
        <v>100</v>
      </c>
      <c r="AJ124" s="11" t="s">
        <v>100</v>
      </c>
      <c r="AK124" s="11" t="s">
        <v>100</v>
      </c>
      <c r="AL124" s="11" t="s">
        <v>100</v>
      </c>
      <c r="AM124" s="11" t="s">
        <v>100</v>
      </c>
      <c r="AN124" s="31" t="str">
        <f t="shared" si="484"/>
        <v>нд</v>
      </c>
      <c r="AO124" s="31" t="str">
        <f t="shared" si="485"/>
        <v>нд</v>
      </c>
      <c r="AP124" s="31" t="str">
        <f t="shared" si="486"/>
        <v>нд</v>
      </c>
      <c r="AQ124" s="31" t="str">
        <f t="shared" si="487"/>
        <v>нд</v>
      </c>
      <c r="AR124" s="31" t="str">
        <f t="shared" si="488"/>
        <v>нд</v>
      </c>
      <c r="AS124" s="31" t="str">
        <f t="shared" si="489"/>
        <v>нд</v>
      </c>
      <c r="AT124" s="32" t="str">
        <f t="shared" si="490"/>
        <v>нд</v>
      </c>
      <c r="AU124" s="11" t="s">
        <v>100</v>
      </c>
      <c r="AV124" s="11" t="s">
        <v>100</v>
      </c>
      <c r="AW124" s="11" t="s">
        <v>100</v>
      </c>
      <c r="AX124" s="11" t="s">
        <v>100</v>
      </c>
      <c r="AY124" s="11" t="s">
        <v>100</v>
      </c>
      <c r="AZ124" s="11" t="s">
        <v>100</v>
      </c>
      <c r="BA124" s="11" t="s">
        <v>100</v>
      </c>
      <c r="BB124" s="11" t="s">
        <v>100</v>
      </c>
      <c r="BC124" s="11" t="s">
        <v>100</v>
      </c>
      <c r="BD124" s="11" t="s">
        <v>100</v>
      </c>
      <c r="BE124" s="11" t="s">
        <v>100</v>
      </c>
      <c r="BF124" s="11" t="s">
        <v>100</v>
      </c>
      <c r="BG124" s="11" t="s">
        <v>100</v>
      </c>
      <c r="BH124" s="11" t="s">
        <v>100</v>
      </c>
      <c r="BI124" s="11" t="s">
        <v>100</v>
      </c>
      <c r="BJ124" s="11" t="s">
        <v>100</v>
      </c>
      <c r="BK124" s="11" t="s">
        <v>100</v>
      </c>
      <c r="BL124" s="11" t="s">
        <v>100</v>
      </c>
      <c r="BM124" s="11" t="s">
        <v>100</v>
      </c>
      <c r="BN124" s="11" t="s">
        <v>100</v>
      </c>
      <c r="BO124" s="11" t="s">
        <v>100</v>
      </c>
      <c r="BP124" s="11" t="s">
        <v>100</v>
      </c>
      <c r="BQ124" s="11" t="s">
        <v>100</v>
      </c>
      <c r="BR124" s="11" t="s">
        <v>100</v>
      </c>
      <c r="BS124" s="11" t="s">
        <v>100</v>
      </c>
      <c r="BT124" s="11" t="s">
        <v>100</v>
      </c>
      <c r="BU124" s="11" t="s">
        <v>100</v>
      </c>
      <c r="BV124" s="11" t="s">
        <v>100</v>
      </c>
      <c r="BW124" s="11" t="str">
        <f t="shared" si="491"/>
        <v>нд</v>
      </c>
      <c r="BX124" s="94" t="str">
        <f t="shared" si="492"/>
        <v>нд</v>
      </c>
      <c r="BY124" s="11" t="str">
        <f t="shared" si="493"/>
        <v>нд</v>
      </c>
      <c r="BZ124" s="94" t="str">
        <f t="shared" si="494"/>
        <v>нд</v>
      </c>
      <c r="CA124" s="11" t="s">
        <v>100</v>
      </c>
    </row>
    <row r="125" spans="1:79" ht="31.5" x14ac:dyDescent="0.25">
      <c r="A125" s="66" t="s">
        <v>281</v>
      </c>
      <c r="B125" s="55" t="s">
        <v>322</v>
      </c>
      <c r="C125" s="68" t="s">
        <v>323</v>
      </c>
      <c r="D125" s="11" t="s">
        <v>100</v>
      </c>
      <c r="E125" s="31" t="str">
        <f t="shared" si="529"/>
        <v>нд</v>
      </c>
      <c r="F125" s="31" t="str">
        <f t="shared" si="530"/>
        <v>нд</v>
      </c>
      <c r="G125" s="31" t="str">
        <f t="shared" si="531"/>
        <v>нд</v>
      </c>
      <c r="H125" s="31" t="str">
        <f t="shared" si="532"/>
        <v>нд</v>
      </c>
      <c r="I125" s="31" t="str">
        <f t="shared" si="533"/>
        <v>нд</v>
      </c>
      <c r="J125" s="31" t="str">
        <f t="shared" si="534"/>
        <v>нд</v>
      </c>
      <c r="K125" s="32" t="str">
        <f t="shared" si="535"/>
        <v>нд</v>
      </c>
      <c r="L125" s="11" t="s">
        <v>100</v>
      </c>
      <c r="M125" s="11" t="s">
        <v>100</v>
      </c>
      <c r="N125" s="11" t="s">
        <v>100</v>
      </c>
      <c r="O125" s="11" t="s">
        <v>100</v>
      </c>
      <c r="P125" s="11" t="s">
        <v>100</v>
      </c>
      <c r="Q125" s="11" t="s">
        <v>100</v>
      </c>
      <c r="R125" s="11" t="s">
        <v>100</v>
      </c>
      <c r="S125" s="11" t="s">
        <v>100</v>
      </c>
      <c r="T125" s="11" t="s">
        <v>100</v>
      </c>
      <c r="U125" s="11" t="s">
        <v>100</v>
      </c>
      <c r="V125" s="11" t="s">
        <v>100</v>
      </c>
      <c r="W125" s="11" t="s">
        <v>100</v>
      </c>
      <c r="X125" s="11" t="s">
        <v>100</v>
      </c>
      <c r="Y125" s="11" t="s">
        <v>100</v>
      </c>
      <c r="Z125" s="11" t="s">
        <v>100</v>
      </c>
      <c r="AA125" s="11" t="s">
        <v>100</v>
      </c>
      <c r="AB125" s="11" t="s">
        <v>100</v>
      </c>
      <c r="AC125" s="11" t="s">
        <v>100</v>
      </c>
      <c r="AD125" s="11" t="s">
        <v>100</v>
      </c>
      <c r="AE125" s="11" t="s">
        <v>100</v>
      </c>
      <c r="AF125" s="11" t="s">
        <v>100</v>
      </c>
      <c r="AG125" s="11" t="s">
        <v>100</v>
      </c>
      <c r="AH125" s="11" t="s">
        <v>100</v>
      </c>
      <c r="AI125" s="11" t="s">
        <v>100</v>
      </c>
      <c r="AJ125" s="11" t="s">
        <v>100</v>
      </c>
      <c r="AK125" s="11" t="s">
        <v>100</v>
      </c>
      <c r="AL125" s="11" t="s">
        <v>100</v>
      </c>
      <c r="AM125" s="11" t="s">
        <v>100</v>
      </c>
      <c r="AN125" s="31" t="str">
        <f t="shared" si="484"/>
        <v>нд</v>
      </c>
      <c r="AO125" s="31" t="str">
        <f t="shared" si="485"/>
        <v>нд</v>
      </c>
      <c r="AP125" s="31" t="str">
        <f t="shared" si="486"/>
        <v>нд</v>
      </c>
      <c r="AQ125" s="31" t="str">
        <f t="shared" si="487"/>
        <v>нд</v>
      </c>
      <c r="AR125" s="31" t="str">
        <f t="shared" si="488"/>
        <v>нд</v>
      </c>
      <c r="AS125" s="31" t="str">
        <f t="shared" si="489"/>
        <v>нд</v>
      </c>
      <c r="AT125" s="32" t="str">
        <f t="shared" si="490"/>
        <v>нд</v>
      </c>
      <c r="AU125" s="11" t="s">
        <v>100</v>
      </c>
      <c r="AV125" s="11" t="s">
        <v>100</v>
      </c>
      <c r="AW125" s="11" t="s">
        <v>100</v>
      </c>
      <c r="AX125" s="11" t="s">
        <v>100</v>
      </c>
      <c r="AY125" s="11" t="s">
        <v>100</v>
      </c>
      <c r="AZ125" s="11" t="s">
        <v>100</v>
      </c>
      <c r="BA125" s="11" t="s">
        <v>100</v>
      </c>
      <c r="BB125" s="11" t="s">
        <v>100</v>
      </c>
      <c r="BC125" s="11" t="s">
        <v>100</v>
      </c>
      <c r="BD125" s="11" t="s">
        <v>100</v>
      </c>
      <c r="BE125" s="11" t="s">
        <v>100</v>
      </c>
      <c r="BF125" s="11" t="s">
        <v>100</v>
      </c>
      <c r="BG125" s="11" t="s">
        <v>100</v>
      </c>
      <c r="BH125" s="11" t="s">
        <v>100</v>
      </c>
      <c r="BI125" s="11" t="s">
        <v>100</v>
      </c>
      <c r="BJ125" s="11" t="s">
        <v>100</v>
      </c>
      <c r="BK125" s="11" t="s">
        <v>100</v>
      </c>
      <c r="BL125" s="11" t="s">
        <v>100</v>
      </c>
      <c r="BM125" s="11" t="s">
        <v>100</v>
      </c>
      <c r="BN125" s="11" t="s">
        <v>100</v>
      </c>
      <c r="BO125" s="11" t="s">
        <v>100</v>
      </c>
      <c r="BP125" s="11" t="s">
        <v>100</v>
      </c>
      <c r="BQ125" s="11" t="s">
        <v>100</v>
      </c>
      <c r="BR125" s="11" t="s">
        <v>100</v>
      </c>
      <c r="BS125" s="11" t="s">
        <v>100</v>
      </c>
      <c r="BT125" s="11" t="s">
        <v>100</v>
      </c>
      <c r="BU125" s="11" t="s">
        <v>100</v>
      </c>
      <c r="BV125" s="11" t="s">
        <v>100</v>
      </c>
      <c r="BW125" s="11" t="str">
        <f t="shared" si="491"/>
        <v>нд</v>
      </c>
      <c r="BX125" s="94" t="str">
        <f t="shared" si="492"/>
        <v>нд</v>
      </c>
      <c r="BY125" s="11" t="str">
        <f t="shared" si="493"/>
        <v>нд</v>
      </c>
      <c r="BZ125" s="94" t="str">
        <f t="shared" si="494"/>
        <v>нд</v>
      </c>
      <c r="CA125" s="11" t="s">
        <v>100</v>
      </c>
    </row>
    <row r="126" spans="1:79" ht="31.5" x14ac:dyDescent="0.25">
      <c r="A126" s="66" t="s">
        <v>281</v>
      </c>
      <c r="B126" s="55" t="s">
        <v>324</v>
      </c>
      <c r="C126" s="68" t="s">
        <v>325</v>
      </c>
      <c r="D126" s="11" t="s">
        <v>100</v>
      </c>
      <c r="E126" s="31" t="str">
        <f t="shared" si="529"/>
        <v>нд</v>
      </c>
      <c r="F126" s="31" t="str">
        <f t="shared" si="530"/>
        <v>нд</v>
      </c>
      <c r="G126" s="31" t="str">
        <f t="shared" si="531"/>
        <v>нд</v>
      </c>
      <c r="H126" s="31" t="str">
        <f t="shared" si="532"/>
        <v>нд</v>
      </c>
      <c r="I126" s="31" t="str">
        <f t="shared" si="533"/>
        <v>нд</v>
      </c>
      <c r="J126" s="31" t="str">
        <f t="shared" si="534"/>
        <v>нд</v>
      </c>
      <c r="K126" s="32" t="str">
        <f t="shared" si="535"/>
        <v>нд</v>
      </c>
      <c r="L126" s="11" t="s">
        <v>100</v>
      </c>
      <c r="M126" s="11" t="s">
        <v>100</v>
      </c>
      <c r="N126" s="11" t="s">
        <v>100</v>
      </c>
      <c r="O126" s="11" t="s">
        <v>100</v>
      </c>
      <c r="P126" s="11" t="s">
        <v>100</v>
      </c>
      <c r="Q126" s="11" t="s">
        <v>100</v>
      </c>
      <c r="R126" s="11" t="s">
        <v>100</v>
      </c>
      <c r="S126" s="11" t="s">
        <v>100</v>
      </c>
      <c r="T126" s="11" t="s">
        <v>100</v>
      </c>
      <c r="U126" s="11" t="s">
        <v>100</v>
      </c>
      <c r="V126" s="11" t="s">
        <v>100</v>
      </c>
      <c r="W126" s="11" t="s">
        <v>100</v>
      </c>
      <c r="X126" s="11" t="s">
        <v>100</v>
      </c>
      <c r="Y126" s="11" t="s">
        <v>100</v>
      </c>
      <c r="Z126" s="11" t="s">
        <v>100</v>
      </c>
      <c r="AA126" s="11" t="s">
        <v>100</v>
      </c>
      <c r="AB126" s="11" t="s">
        <v>100</v>
      </c>
      <c r="AC126" s="11" t="s">
        <v>100</v>
      </c>
      <c r="AD126" s="11" t="s">
        <v>100</v>
      </c>
      <c r="AE126" s="11" t="s">
        <v>100</v>
      </c>
      <c r="AF126" s="11" t="s">
        <v>100</v>
      </c>
      <c r="AG126" s="11" t="s">
        <v>100</v>
      </c>
      <c r="AH126" s="11" t="s">
        <v>100</v>
      </c>
      <c r="AI126" s="11" t="s">
        <v>100</v>
      </c>
      <c r="AJ126" s="11" t="s">
        <v>100</v>
      </c>
      <c r="AK126" s="11" t="s">
        <v>100</v>
      </c>
      <c r="AL126" s="11" t="s">
        <v>100</v>
      </c>
      <c r="AM126" s="11" t="s">
        <v>100</v>
      </c>
      <c r="AN126" s="31" t="str">
        <f t="shared" si="484"/>
        <v>нд</v>
      </c>
      <c r="AO126" s="31" t="str">
        <f t="shared" si="485"/>
        <v>нд</v>
      </c>
      <c r="AP126" s="31" t="str">
        <f t="shared" si="486"/>
        <v>нд</v>
      </c>
      <c r="AQ126" s="31" t="str">
        <f t="shared" si="487"/>
        <v>нд</v>
      </c>
      <c r="AR126" s="31" t="str">
        <f t="shared" si="488"/>
        <v>нд</v>
      </c>
      <c r="AS126" s="31" t="str">
        <f t="shared" si="489"/>
        <v>нд</v>
      </c>
      <c r="AT126" s="32" t="str">
        <f t="shared" si="490"/>
        <v>нд</v>
      </c>
      <c r="AU126" s="11" t="s">
        <v>100</v>
      </c>
      <c r="AV126" s="11" t="s">
        <v>100</v>
      </c>
      <c r="AW126" s="11" t="s">
        <v>100</v>
      </c>
      <c r="AX126" s="11" t="s">
        <v>100</v>
      </c>
      <c r="AY126" s="11" t="s">
        <v>100</v>
      </c>
      <c r="AZ126" s="11" t="s">
        <v>100</v>
      </c>
      <c r="BA126" s="11" t="s">
        <v>100</v>
      </c>
      <c r="BB126" s="11" t="s">
        <v>100</v>
      </c>
      <c r="BC126" s="11" t="s">
        <v>100</v>
      </c>
      <c r="BD126" s="11" t="s">
        <v>100</v>
      </c>
      <c r="BE126" s="11" t="s">
        <v>100</v>
      </c>
      <c r="BF126" s="11" t="s">
        <v>100</v>
      </c>
      <c r="BG126" s="11" t="s">
        <v>100</v>
      </c>
      <c r="BH126" s="11" t="s">
        <v>100</v>
      </c>
      <c r="BI126" s="11" t="s">
        <v>100</v>
      </c>
      <c r="BJ126" s="11" t="s">
        <v>100</v>
      </c>
      <c r="BK126" s="11" t="s">
        <v>100</v>
      </c>
      <c r="BL126" s="11" t="s">
        <v>100</v>
      </c>
      <c r="BM126" s="11" t="s">
        <v>100</v>
      </c>
      <c r="BN126" s="11" t="s">
        <v>100</v>
      </c>
      <c r="BO126" s="11" t="s">
        <v>100</v>
      </c>
      <c r="BP126" s="11" t="s">
        <v>100</v>
      </c>
      <c r="BQ126" s="11" t="s">
        <v>100</v>
      </c>
      <c r="BR126" s="11" t="s">
        <v>100</v>
      </c>
      <c r="BS126" s="11" t="s">
        <v>100</v>
      </c>
      <c r="BT126" s="11" t="s">
        <v>100</v>
      </c>
      <c r="BU126" s="11" t="s">
        <v>100</v>
      </c>
      <c r="BV126" s="11" t="s">
        <v>100</v>
      </c>
      <c r="BW126" s="11" t="str">
        <f t="shared" si="491"/>
        <v>нд</v>
      </c>
      <c r="BX126" s="94" t="str">
        <f t="shared" si="492"/>
        <v>нд</v>
      </c>
      <c r="BY126" s="11" t="str">
        <f t="shared" si="493"/>
        <v>нд</v>
      </c>
      <c r="BZ126" s="94" t="str">
        <f t="shared" si="494"/>
        <v>нд</v>
      </c>
      <c r="CA126" s="11" t="s">
        <v>100</v>
      </c>
    </row>
    <row r="127" spans="1:79" ht="31.5" x14ac:dyDescent="0.25">
      <c r="A127" s="62" t="s">
        <v>170</v>
      </c>
      <c r="B127" s="63" t="s">
        <v>171</v>
      </c>
      <c r="C127" s="9" t="s">
        <v>99</v>
      </c>
      <c r="D127" s="9" t="str">
        <f t="shared" ref="D127" si="536">IF(NOT(SUM(D128)=0),SUM(D128),"нд")</f>
        <v>нд</v>
      </c>
      <c r="E127" s="9" t="str">
        <f>IF(NOT(SUM(E128)=0),SUM(E128),"нд")</f>
        <v>нд</v>
      </c>
      <c r="F127" s="9" t="str">
        <f t="shared" ref="F127:K127" si="537">IF(NOT(SUM(F128)=0),SUM(F128),"нд")</f>
        <v>нд</v>
      </c>
      <c r="G127" s="9" t="str">
        <f t="shared" si="537"/>
        <v>нд</v>
      </c>
      <c r="H127" s="9" t="str">
        <f t="shared" si="537"/>
        <v>нд</v>
      </c>
      <c r="I127" s="9" t="str">
        <f t="shared" si="537"/>
        <v>нд</v>
      </c>
      <c r="J127" s="9" t="str">
        <f t="shared" si="537"/>
        <v>нд</v>
      </c>
      <c r="K127" s="9" t="str">
        <f t="shared" si="537"/>
        <v>нд</v>
      </c>
      <c r="L127" s="9" t="str">
        <f>IF(NOT(SUM(L128)=0),SUM(L128),"нд")</f>
        <v>нд</v>
      </c>
      <c r="M127" s="9" t="str">
        <f t="shared" ref="M127:R127" si="538">IF(NOT(SUM(M128)=0),SUM(M128),"нд")</f>
        <v>нд</v>
      </c>
      <c r="N127" s="9" t="str">
        <f t="shared" si="538"/>
        <v>нд</v>
      </c>
      <c r="O127" s="9" t="str">
        <f t="shared" si="538"/>
        <v>нд</v>
      </c>
      <c r="P127" s="9" t="str">
        <f t="shared" si="538"/>
        <v>нд</v>
      </c>
      <c r="Q127" s="9" t="str">
        <f t="shared" si="538"/>
        <v>нд</v>
      </c>
      <c r="R127" s="9" t="str">
        <f t="shared" si="538"/>
        <v>нд</v>
      </c>
      <c r="S127" s="9" t="str">
        <f>IF(NOT(SUM(S128)=0),SUM(S128),"нд")</f>
        <v>нд</v>
      </c>
      <c r="T127" s="9" t="str">
        <f t="shared" ref="T127:Y127" si="539">IF(NOT(SUM(T128)=0),SUM(T128),"нд")</f>
        <v>нд</v>
      </c>
      <c r="U127" s="9" t="str">
        <f t="shared" si="539"/>
        <v>нд</v>
      </c>
      <c r="V127" s="9" t="str">
        <f t="shared" si="539"/>
        <v>нд</v>
      </c>
      <c r="W127" s="9" t="str">
        <f t="shared" si="539"/>
        <v>нд</v>
      </c>
      <c r="X127" s="9" t="str">
        <f t="shared" si="539"/>
        <v>нд</v>
      </c>
      <c r="Y127" s="9" t="str">
        <f t="shared" si="539"/>
        <v>нд</v>
      </c>
      <c r="Z127" s="9" t="str">
        <f>IF(NOT(SUM(Z128)=0),SUM(Z128),"нд")</f>
        <v>нд</v>
      </c>
      <c r="AA127" s="9" t="str">
        <f t="shared" ref="AA127:AF127" si="540">IF(NOT(SUM(AA128)=0),SUM(AA128),"нд")</f>
        <v>нд</v>
      </c>
      <c r="AB127" s="9" t="str">
        <f t="shared" si="540"/>
        <v>нд</v>
      </c>
      <c r="AC127" s="9" t="str">
        <f t="shared" si="540"/>
        <v>нд</v>
      </c>
      <c r="AD127" s="9" t="str">
        <f t="shared" si="540"/>
        <v>нд</v>
      </c>
      <c r="AE127" s="9" t="str">
        <f t="shared" si="540"/>
        <v>нд</v>
      </c>
      <c r="AF127" s="9" t="str">
        <f t="shared" si="540"/>
        <v>нд</v>
      </c>
      <c r="AG127" s="9" t="str">
        <f>IF(NOT(SUM(AG128)=0),SUM(AG128),"нд")</f>
        <v>нд</v>
      </c>
      <c r="AH127" s="9" t="str">
        <f t="shared" ref="AH127:AM127" si="541">IF(NOT(SUM(AH128)=0),SUM(AH128),"нд")</f>
        <v>нд</v>
      </c>
      <c r="AI127" s="9" t="str">
        <f t="shared" si="541"/>
        <v>нд</v>
      </c>
      <c r="AJ127" s="9" t="str">
        <f t="shared" si="541"/>
        <v>нд</v>
      </c>
      <c r="AK127" s="9" t="str">
        <f t="shared" si="541"/>
        <v>нд</v>
      </c>
      <c r="AL127" s="9" t="str">
        <f t="shared" si="541"/>
        <v>нд</v>
      </c>
      <c r="AM127" s="9" t="str">
        <f t="shared" si="541"/>
        <v>нд</v>
      </c>
      <c r="AN127" s="9" t="str">
        <f>IF(NOT(SUM(AN128)=0),SUM(AN128),"нд")</f>
        <v>нд</v>
      </c>
      <c r="AO127" s="9" t="str">
        <f t="shared" ref="AO127:AT127" si="542">IF(NOT(SUM(AO128)=0),SUM(AO128),"нд")</f>
        <v>нд</v>
      </c>
      <c r="AP127" s="9" t="str">
        <f t="shared" si="542"/>
        <v>нд</v>
      </c>
      <c r="AQ127" s="9" t="str">
        <f t="shared" si="542"/>
        <v>нд</v>
      </c>
      <c r="AR127" s="9" t="str">
        <f t="shared" si="542"/>
        <v>нд</v>
      </c>
      <c r="AS127" s="9" t="str">
        <f t="shared" si="542"/>
        <v>нд</v>
      </c>
      <c r="AT127" s="9" t="str">
        <f t="shared" si="542"/>
        <v>нд</v>
      </c>
      <c r="AU127" s="9" t="str">
        <f>IF(NOT(SUM(AU128)=0),SUM(AU128),"нд")</f>
        <v>нд</v>
      </c>
      <c r="AV127" s="9" t="str">
        <f t="shared" ref="AV127:BA127" si="543">IF(NOT(SUM(AV128)=0),SUM(AV128),"нд")</f>
        <v>нд</v>
      </c>
      <c r="AW127" s="9" t="str">
        <f t="shared" si="543"/>
        <v>нд</v>
      </c>
      <c r="AX127" s="9" t="str">
        <f t="shared" si="543"/>
        <v>нд</v>
      </c>
      <c r="AY127" s="9" t="str">
        <f t="shared" si="543"/>
        <v>нд</v>
      </c>
      <c r="AZ127" s="9" t="str">
        <f t="shared" si="543"/>
        <v>нд</v>
      </c>
      <c r="BA127" s="9" t="str">
        <f t="shared" si="543"/>
        <v>нд</v>
      </c>
      <c r="BB127" s="9" t="str">
        <f>IF(NOT(SUM(BB128)=0),SUM(BB128),"нд")</f>
        <v>нд</v>
      </c>
      <c r="BC127" s="9" t="str">
        <f t="shared" ref="BC127:BH127" si="544">IF(NOT(SUM(BC128)=0),SUM(BC128),"нд")</f>
        <v>нд</v>
      </c>
      <c r="BD127" s="9" t="str">
        <f t="shared" si="544"/>
        <v>нд</v>
      </c>
      <c r="BE127" s="9" t="str">
        <f t="shared" si="544"/>
        <v>нд</v>
      </c>
      <c r="BF127" s="9" t="str">
        <f t="shared" si="544"/>
        <v>нд</v>
      </c>
      <c r="BG127" s="9" t="str">
        <f t="shared" si="544"/>
        <v>нд</v>
      </c>
      <c r="BH127" s="9" t="str">
        <f t="shared" si="544"/>
        <v>нд</v>
      </c>
      <c r="BI127" s="9" t="str">
        <f>IF(NOT(SUM(BI128)=0),SUM(BI128),"нд")</f>
        <v>нд</v>
      </c>
      <c r="BJ127" s="9" t="str">
        <f t="shared" ref="BJ127:BO127" si="545">IF(NOT(SUM(BJ128)=0),SUM(BJ128),"нд")</f>
        <v>нд</v>
      </c>
      <c r="BK127" s="9" t="str">
        <f t="shared" si="545"/>
        <v>нд</v>
      </c>
      <c r="BL127" s="9" t="str">
        <f t="shared" si="545"/>
        <v>нд</v>
      </c>
      <c r="BM127" s="9" t="str">
        <f t="shared" si="545"/>
        <v>нд</v>
      </c>
      <c r="BN127" s="9" t="str">
        <f t="shared" si="545"/>
        <v>нд</v>
      </c>
      <c r="BO127" s="9" t="str">
        <f t="shared" si="545"/>
        <v>нд</v>
      </c>
      <c r="BP127" s="9" t="str">
        <f>IF(NOT(SUM(BP128)=0),SUM(BP128),"нд")</f>
        <v>нд</v>
      </c>
      <c r="BQ127" s="9" t="str">
        <f t="shared" ref="BQ127:BV127" si="546">IF(NOT(SUM(BQ128)=0),SUM(BQ128),"нд")</f>
        <v>нд</v>
      </c>
      <c r="BR127" s="9" t="str">
        <f t="shared" si="546"/>
        <v>нд</v>
      </c>
      <c r="BS127" s="9" t="str">
        <f t="shared" si="546"/>
        <v>нд</v>
      </c>
      <c r="BT127" s="9" t="str">
        <f t="shared" si="546"/>
        <v>нд</v>
      </c>
      <c r="BU127" s="9" t="str">
        <f t="shared" si="546"/>
        <v>нд</v>
      </c>
      <c r="BV127" s="9" t="str">
        <f t="shared" si="546"/>
        <v>нд</v>
      </c>
      <c r="BW127" s="9" t="str">
        <f t="shared" si="491"/>
        <v>нд</v>
      </c>
      <c r="BX127" s="9" t="str">
        <f t="shared" si="492"/>
        <v>нд</v>
      </c>
      <c r="BY127" s="9" t="str">
        <f t="shared" si="493"/>
        <v>нд</v>
      </c>
      <c r="BZ127" s="9" t="str">
        <f t="shared" si="494"/>
        <v>нд</v>
      </c>
      <c r="CA127" s="9" t="s">
        <v>100</v>
      </c>
    </row>
    <row r="128" spans="1:79" x14ac:dyDescent="0.25">
      <c r="A128" s="6" t="s">
        <v>100</v>
      </c>
      <c r="B128" s="6" t="s">
        <v>100</v>
      </c>
      <c r="C128" s="6" t="s">
        <v>100</v>
      </c>
      <c r="D128" s="11" t="s">
        <v>100</v>
      </c>
      <c r="E128" s="31" t="str">
        <f t="shared" ref="E128" si="547">IF(NOT(SUM(L128,S128,Z128,AG128)=0),SUM(L128,S128,Z128,AG128),"нд")</f>
        <v>нд</v>
      </c>
      <c r="F128" s="31" t="str">
        <f t="shared" ref="F128" si="548">IF(NOT(SUM(M128,T128,AA128,AH128)=0),SUM(M128,T128,AA128,AH128),"нд")</f>
        <v>нд</v>
      </c>
      <c r="G128" s="31" t="str">
        <f t="shared" ref="G128" si="549">IF(NOT(SUM(N128,U128,AB128,AI128)=0),SUM(N128,U128,AB128,AI128),"нд")</f>
        <v>нд</v>
      </c>
      <c r="H128" s="31" t="str">
        <f t="shared" ref="H128" si="550">IF(NOT(SUM(O128,V128,AC128,AJ128)=0),SUM(O128,V128,AC128,AJ128),"нд")</f>
        <v>нд</v>
      </c>
      <c r="I128" s="31" t="str">
        <f t="shared" ref="I128" si="551">IF(NOT(SUM(P128,W128,AD128,AK128)=0),SUM(P128,W128,AD128,AK128),"нд")</f>
        <v>нд</v>
      </c>
      <c r="J128" s="31" t="str">
        <f t="shared" ref="J128" si="552">IF(NOT(SUM(Q128,X128,AE128,AL128)=0),SUM(Q128,X128,AE128,AL128),"нд")</f>
        <v>нд</v>
      </c>
      <c r="K128" s="32" t="str">
        <f t="shared" ref="K128" si="553">IF(NOT(SUM(R128,Y128,AF128,AM128)=0),SUM(R128,Y128,AF128,AM128),"нд")</f>
        <v>нд</v>
      </c>
      <c r="L128" s="6" t="s">
        <v>100</v>
      </c>
      <c r="M128" s="11" t="s">
        <v>100</v>
      </c>
      <c r="N128" s="6" t="s">
        <v>100</v>
      </c>
      <c r="O128" s="6" t="s">
        <v>100</v>
      </c>
      <c r="P128" s="6" t="s">
        <v>100</v>
      </c>
      <c r="Q128" s="6" t="s">
        <v>100</v>
      </c>
      <c r="R128" s="6" t="s">
        <v>100</v>
      </c>
      <c r="S128" s="6" t="s">
        <v>100</v>
      </c>
      <c r="T128" s="11" t="s">
        <v>100</v>
      </c>
      <c r="U128" s="6" t="s">
        <v>100</v>
      </c>
      <c r="V128" s="6" t="s">
        <v>100</v>
      </c>
      <c r="W128" s="6" t="s">
        <v>100</v>
      </c>
      <c r="X128" s="6" t="s">
        <v>100</v>
      </c>
      <c r="Y128" s="6" t="s">
        <v>100</v>
      </c>
      <c r="Z128" s="6" t="s">
        <v>100</v>
      </c>
      <c r="AA128" s="11" t="s">
        <v>100</v>
      </c>
      <c r="AB128" s="6" t="s">
        <v>100</v>
      </c>
      <c r="AC128" s="6" t="s">
        <v>100</v>
      </c>
      <c r="AD128" s="6" t="s">
        <v>100</v>
      </c>
      <c r="AE128" s="6" t="s">
        <v>100</v>
      </c>
      <c r="AF128" s="6" t="s">
        <v>100</v>
      </c>
      <c r="AG128" s="6" t="s">
        <v>100</v>
      </c>
      <c r="AH128" s="11" t="s">
        <v>100</v>
      </c>
      <c r="AI128" s="6" t="s">
        <v>100</v>
      </c>
      <c r="AJ128" s="6" t="s">
        <v>100</v>
      </c>
      <c r="AK128" s="6" t="s">
        <v>100</v>
      </c>
      <c r="AL128" s="6" t="s">
        <v>100</v>
      </c>
      <c r="AM128" s="6" t="s">
        <v>100</v>
      </c>
      <c r="AN128" s="31" t="str">
        <f t="shared" si="484"/>
        <v>нд</v>
      </c>
      <c r="AO128" s="31" t="str">
        <f t="shared" si="485"/>
        <v>нд</v>
      </c>
      <c r="AP128" s="31" t="str">
        <f t="shared" si="486"/>
        <v>нд</v>
      </c>
      <c r="AQ128" s="31" t="str">
        <f t="shared" si="487"/>
        <v>нд</v>
      </c>
      <c r="AR128" s="31" t="str">
        <f t="shared" si="488"/>
        <v>нд</v>
      </c>
      <c r="AS128" s="31" t="str">
        <f t="shared" si="489"/>
        <v>нд</v>
      </c>
      <c r="AT128" s="32" t="str">
        <f t="shared" si="490"/>
        <v>нд</v>
      </c>
      <c r="AU128" s="6" t="s">
        <v>100</v>
      </c>
      <c r="AV128" s="11" t="s">
        <v>100</v>
      </c>
      <c r="AW128" s="6" t="s">
        <v>100</v>
      </c>
      <c r="AX128" s="6" t="s">
        <v>100</v>
      </c>
      <c r="AY128" s="6" t="s">
        <v>100</v>
      </c>
      <c r="AZ128" s="6" t="s">
        <v>100</v>
      </c>
      <c r="BA128" s="6" t="s">
        <v>100</v>
      </c>
      <c r="BB128" s="6" t="s">
        <v>100</v>
      </c>
      <c r="BC128" s="11" t="s">
        <v>100</v>
      </c>
      <c r="BD128" s="6" t="s">
        <v>100</v>
      </c>
      <c r="BE128" s="6" t="s">
        <v>100</v>
      </c>
      <c r="BF128" s="6" t="s">
        <v>100</v>
      </c>
      <c r="BG128" s="6" t="s">
        <v>100</v>
      </c>
      <c r="BH128" s="6" t="s">
        <v>100</v>
      </c>
      <c r="BI128" s="6" t="s">
        <v>100</v>
      </c>
      <c r="BJ128" s="11" t="s">
        <v>100</v>
      </c>
      <c r="BK128" s="6" t="s">
        <v>100</v>
      </c>
      <c r="BL128" s="6" t="s">
        <v>100</v>
      </c>
      <c r="BM128" s="6" t="s">
        <v>100</v>
      </c>
      <c r="BN128" s="6" t="s">
        <v>100</v>
      </c>
      <c r="BO128" s="6" t="s">
        <v>100</v>
      </c>
      <c r="BP128" s="6" t="s">
        <v>100</v>
      </c>
      <c r="BQ128" s="11" t="s">
        <v>100</v>
      </c>
      <c r="BR128" s="6" t="s">
        <v>100</v>
      </c>
      <c r="BS128" s="6" t="s">
        <v>100</v>
      </c>
      <c r="BT128" s="6" t="s">
        <v>100</v>
      </c>
      <c r="BU128" s="6" t="s">
        <v>100</v>
      </c>
      <c r="BV128" s="6" t="s">
        <v>100</v>
      </c>
      <c r="BW128" s="6" t="str">
        <f t="shared" si="491"/>
        <v>нд</v>
      </c>
      <c r="BX128" s="6" t="str">
        <f t="shared" si="492"/>
        <v>нд</v>
      </c>
      <c r="BY128" s="6" t="str">
        <f t="shared" si="493"/>
        <v>нд</v>
      </c>
      <c r="BZ128" s="6" t="str">
        <f t="shared" si="494"/>
        <v>нд</v>
      </c>
      <c r="CA128" s="6" t="s">
        <v>100</v>
      </c>
    </row>
    <row r="129" spans="1:79" ht="31.5" x14ac:dyDescent="0.25">
      <c r="A129" s="60" t="s">
        <v>172</v>
      </c>
      <c r="B129" s="61" t="s">
        <v>173</v>
      </c>
      <c r="C129" s="42" t="s">
        <v>99</v>
      </c>
      <c r="D129" s="8">
        <f t="shared" ref="D129" si="554">IF(NOT(SUM(D130,D132,D134,D136,D138,D140,D147,D149)=0),SUM(D130,D132,D134,D136,D138,D140,D147,D149),"нд")</f>
        <v>35.268999999999998</v>
      </c>
      <c r="E129" s="8" t="str">
        <f t="shared" ref="E129:AM129" si="555">IF(NOT(SUM(E130,E132,E134,E136,E138,E140,E147,E149)=0),SUM(E130,E132,E134,E136,E138,E140,E147,E149),"нд")</f>
        <v>нд</v>
      </c>
      <c r="F129" s="8">
        <f t="shared" si="555"/>
        <v>14.494999999999999</v>
      </c>
      <c r="G129" s="8" t="str">
        <f t="shared" si="555"/>
        <v>нд</v>
      </c>
      <c r="H129" s="8" t="str">
        <f t="shared" si="555"/>
        <v>нд</v>
      </c>
      <c r="I129" s="8" t="str">
        <f t="shared" si="555"/>
        <v>нд</v>
      </c>
      <c r="J129" s="8" t="str">
        <f t="shared" si="555"/>
        <v>нд</v>
      </c>
      <c r="K129" s="112">
        <f t="shared" si="555"/>
        <v>2</v>
      </c>
      <c r="L129" s="8" t="str">
        <f t="shared" si="555"/>
        <v>нд</v>
      </c>
      <c r="M129" s="8" t="str">
        <f t="shared" si="555"/>
        <v>нд</v>
      </c>
      <c r="N129" s="8" t="str">
        <f t="shared" si="555"/>
        <v>нд</v>
      </c>
      <c r="O129" s="8" t="str">
        <f t="shared" si="555"/>
        <v>нд</v>
      </c>
      <c r="P129" s="8" t="str">
        <f t="shared" si="555"/>
        <v>нд</v>
      </c>
      <c r="Q129" s="8" t="str">
        <f t="shared" si="555"/>
        <v>нд</v>
      </c>
      <c r="R129" s="8" t="str">
        <f t="shared" si="555"/>
        <v>нд</v>
      </c>
      <c r="S129" s="8" t="str">
        <f t="shared" si="555"/>
        <v>нд</v>
      </c>
      <c r="T129" s="8" t="str">
        <f t="shared" si="555"/>
        <v>нд</v>
      </c>
      <c r="U129" s="8" t="str">
        <f t="shared" si="555"/>
        <v>нд</v>
      </c>
      <c r="V129" s="8" t="str">
        <f t="shared" si="555"/>
        <v>нд</v>
      </c>
      <c r="W129" s="8" t="str">
        <f t="shared" si="555"/>
        <v>нд</v>
      </c>
      <c r="X129" s="8" t="str">
        <f t="shared" si="555"/>
        <v>нд</v>
      </c>
      <c r="Y129" s="8" t="str">
        <f t="shared" si="555"/>
        <v>нд</v>
      </c>
      <c r="Z129" s="8" t="str">
        <f t="shared" si="555"/>
        <v>нд</v>
      </c>
      <c r="AA129" s="8" t="str">
        <f t="shared" si="555"/>
        <v>нд</v>
      </c>
      <c r="AB129" s="8" t="str">
        <f t="shared" si="555"/>
        <v>нд</v>
      </c>
      <c r="AC129" s="8" t="str">
        <f t="shared" si="555"/>
        <v>нд</v>
      </c>
      <c r="AD129" s="8" t="str">
        <f t="shared" si="555"/>
        <v>нд</v>
      </c>
      <c r="AE129" s="8" t="str">
        <f t="shared" si="555"/>
        <v>нд</v>
      </c>
      <c r="AF129" s="8" t="str">
        <f t="shared" si="555"/>
        <v>нд</v>
      </c>
      <c r="AG129" s="8" t="str">
        <f t="shared" si="555"/>
        <v>нд</v>
      </c>
      <c r="AH129" s="8">
        <f t="shared" si="555"/>
        <v>14.494999999999999</v>
      </c>
      <c r="AI129" s="8" t="str">
        <f t="shared" si="555"/>
        <v>нд</v>
      </c>
      <c r="AJ129" s="8" t="str">
        <f t="shared" si="555"/>
        <v>нд</v>
      </c>
      <c r="AK129" s="8" t="str">
        <f t="shared" si="555"/>
        <v>нд</v>
      </c>
      <c r="AL129" s="8" t="str">
        <f t="shared" si="555"/>
        <v>нд</v>
      </c>
      <c r="AM129" s="112">
        <f t="shared" si="555"/>
        <v>2</v>
      </c>
      <c r="AN129" s="8" t="str">
        <f t="shared" ref="AN129:AT129" si="556">IF(NOT(SUM(AN130,AN132,AN134,AN136,AN138,AN140,AN147,AN149)=0),SUM(AN130,AN132,AN134,AN136,AN138,AN140,AN147,AN149),"нд")</f>
        <v>нд</v>
      </c>
      <c r="AO129" s="8" t="str">
        <f t="shared" si="556"/>
        <v>нд</v>
      </c>
      <c r="AP129" s="8" t="str">
        <f t="shared" si="556"/>
        <v>нд</v>
      </c>
      <c r="AQ129" s="8" t="str">
        <f t="shared" si="556"/>
        <v>нд</v>
      </c>
      <c r="AR129" s="8" t="str">
        <f t="shared" si="556"/>
        <v>нд</v>
      </c>
      <c r="AS129" s="8" t="str">
        <f t="shared" si="556"/>
        <v>нд</v>
      </c>
      <c r="AT129" s="112" t="str">
        <f t="shared" si="556"/>
        <v>нд</v>
      </c>
      <c r="AU129" s="8" t="str">
        <f t="shared" ref="AU129:BV129" si="557">IF(NOT(SUM(AU130,AU132,AU134,AU136,AU138,AU140,AU147,AU149)=0),SUM(AU130,AU132,AU134,AU136,AU138,AU140,AU147,AU149),"нд")</f>
        <v>нд</v>
      </c>
      <c r="AV129" s="8" t="str">
        <f t="shared" si="557"/>
        <v>нд</v>
      </c>
      <c r="AW129" s="8" t="str">
        <f t="shared" si="557"/>
        <v>нд</v>
      </c>
      <c r="AX129" s="8" t="str">
        <f t="shared" si="557"/>
        <v>нд</v>
      </c>
      <c r="AY129" s="8" t="str">
        <f t="shared" si="557"/>
        <v>нд</v>
      </c>
      <c r="AZ129" s="8" t="str">
        <f t="shared" si="557"/>
        <v>нд</v>
      </c>
      <c r="BA129" s="8" t="str">
        <f t="shared" si="557"/>
        <v>нд</v>
      </c>
      <c r="BB129" s="8" t="str">
        <f t="shared" si="557"/>
        <v>нд</v>
      </c>
      <c r="BC129" s="8" t="str">
        <f t="shared" si="557"/>
        <v>нд</v>
      </c>
      <c r="BD129" s="8" t="str">
        <f t="shared" si="557"/>
        <v>нд</v>
      </c>
      <c r="BE129" s="8" t="str">
        <f t="shared" si="557"/>
        <v>нд</v>
      </c>
      <c r="BF129" s="8" t="str">
        <f t="shared" si="557"/>
        <v>нд</v>
      </c>
      <c r="BG129" s="8" t="str">
        <f t="shared" si="557"/>
        <v>нд</v>
      </c>
      <c r="BH129" s="8" t="str">
        <f t="shared" si="557"/>
        <v>нд</v>
      </c>
      <c r="BI129" s="8" t="str">
        <f t="shared" si="557"/>
        <v>нд</v>
      </c>
      <c r="BJ129" s="8" t="str">
        <f t="shared" si="557"/>
        <v>нд</v>
      </c>
      <c r="BK129" s="8" t="str">
        <f t="shared" si="557"/>
        <v>нд</v>
      </c>
      <c r="BL129" s="8" t="str">
        <f t="shared" si="557"/>
        <v>нд</v>
      </c>
      <c r="BM129" s="8" t="str">
        <f t="shared" si="557"/>
        <v>нд</v>
      </c>
      <c r="BN129" s="8" t="str">
        <f t="shared" si="557"/>
        <v>нд</v>
      </c>
      <c r="BO129" s="8" t="str">
        <f t="shared" si="557"/>
        <v>нд</v>
      </c>
      <c r="BP129" s="8" t="str">
        <f t="shared" si="557"/>
        <v>нд</v>
      </c>
      <c r="BQ129" s="8" t="str">
        <f t="shared" si="557"/>
        <v>нд</v>
      </c>
      <c r="BR129" s="8" t="str">
        <f t="shared" si="557"/>
        <v>нд</v>
      </c>
      <c r="BS129" s="8" t="str">
        <f t="shared" si="557"/>
        <v>нд</v>
      </c>
      <c r="BT129" s="8" t="str">
        <f t="shared" si="557"/>
        <v>нд</v>
      </c>
      <c r="BU129" s="8" t="str">
        <f t="shared" si="557"/>
        <v>нд</v>
      </c>
      <c r="BV129" s="8" t="str">
        <f t="shared" si="557"/>
        <v>нд</v>
      </c>
      <c r="BW129" s="8" t="str">
        <f t="shared" si="491"/>
        <v>нд</v>
      </c>
      <c r="BX129" s="95" t="str">
        <f t="shared" si="492"/>
        <v>нд</v>
      </c>
      <c r="BY129" s="8">
        <f t="shared" si="493"/>
        <v>-14.494999999999999</v>
      </c>
      <c r="BZ129" s="95">
        <f t="shared" si="494"/>
        <v>-100</v>
      </c>
      <c r="CA129" s="8" t="s">
        <v>100</v>
      </c>
    </row>
    <row r="130" spans="1:79" ht="31.5" x14ac:dyDescent="0.25">
      <c r="A130" s="62" t="s">
        <v>174</v>
      </c>
      <c r="B130" s="63" t="s">
        <v>175</v>
      </c>
      <c r="C130" s="9" t="s">
        <v>99</v>
      </c>
      <c r="D130" s="9" t="str">
        <f t="shared" ref="D130" si="558">IF(NOT(SUM(D131)=0),SUM(D131),"нд")</f>
        <v>нд</v>
      </c>
      <c r="E130" s="9" t="str">
        <f>IF(NOT(SUM(E131)=0),SUM(E131),"нд")</f>
        <v>нд</v>
      </c>
      <c r="F130" s="9" t="str">
        <f t="shared" ref="F130:K130" si="559">IF(NOT(SUM(F131)=0),SUM(F131),"нд")</f>
        <v>нд</v>
      </c>
      <c r="G130" s="9" t="str">
        <f t="shared" si="559"/>
        <v>нд</v>
      </c>
      <c r="H130" s="9" t="str">
        <f t="shared" si="559"/>
        <v>нд</v>
      </c>
      <c r="I130" s="9" t="str">
        <f t="shared" si="559"/>
        <v>нд</v>
      </c>
      <c r="J130" s="9" t="str">
        <f t="shared" si="559"/>
        <v>нд</v>
      </c>
      <c r="K130" s="9" t="str">
        <f t="shared" si="559"/>
        <v>нд</v>
      </c>
      <c r="L130" s="9" t="str">
        <f>IF(NOT(SUM(L131)=0),SUM(L131),"нд")</f>
        <v>нд</v>
      </c>
      <c r="M130" s="9" t="str">
        <f t="shared" ref="M130:R130" si="560">IF(NOT(SUM(M131)=0),SUM(M131),"нд")</f>
        <v>нд</v>
      </c>
      <c r="N130" s="9" t="str">
        <f t="shared" si="560"/>
        <v>нд</v>
      </c>
      <c r="O130" s="9" t="str">
        <f t="shared" si="560"/>
        <v>нд</v>
      </c>
      <c r="P130" s="9" t="str">
        <f t="shared" si="560"/>
        <v>нд</v>
      </c>
      <c r="Q130" s="9" t="str">
        <f t="shared" si="560"/>
        <v>нд</v>
      </c>
      <c r="R130" s="9" t="str">
        <f t="shared" si="560"/>
        <v>нд</v>
      </c>
      <c r="S130" s="9" t="str">
        <f>IF(NOT(SUM(S131)=0),SUM(S131),"нд")</f>
        <v>нд</v>
      </c>
      <c r="T130" s="9" t="str">
        <f t="shared" ref="T130:Y130" si="561">IF(NOT(SUM(T131)=0),SUM(T131),"нд")</f>
        <v>нд</v>
      </c>
      <c r="U130" s="9" t="str">
        <f t="shared" si="561"/>
        <v>нд</v>
      </c>
      <c r="V130" s="9" t="str">
        <f t="shared" si="561"/>
        <v>нд</v>
      </c>
      <c r="W130" s="9" t="str">
        <f t="shared" si="561"/>
        <v>нд</v>
      </c>
      <c r="X130" s="9" t="str">
        <f t="shared" si="561"/>
        <v>нд</v>
      </c>
      <c r="Y130" s="9" t="str">
        <f t="shared" si="561"/>
        <v>нд</v>
      </c>
      <c r="Z130" s="9" t="str">
        <f>IF(NOT(SUM(Z131)=0),SUM(Z131),"нд")</f>
        <v>нд</v>
      </c>
      <c r="AA130" s="9" t="str">
        <f t="shared" ref="AA130:AF130" si="562">IF(NOT(SUM(AA131)=0),SUM(AA131),"нд")</f>
        <v>нд</v>
      </c>
      <c r="AB130" s="9" t="str">
        <f t="shared" si="562"/>
        <v>нд</v>
      </c>
      <c r="AC130" s="9" t="str">
        <f t="shared" si="562"/>
        <v>нд</v>
      </c>
      <c r="AD130" s="9" t="str">
        <f t="shared" si="562"/>
        <v>нд</v>
      </c>
      <c r="AE130" s="9" t="str">
        <f t="shared" si="562"/>
        <v>нд</v>
      </c>
      <c r="AF130" s="9" t="str">
        <f t="shared" si="562"/>
        <v>нд</v>
      </c>
      <c r="AG130" s="9" t="str">
        <f>IF(NOT(SUM(AG131)=0),SUM(AG131),"нд")</f>
        <v>нд</v>
      </c>
      <c r="AH130" s="9" t="str">
        <f t="shared" ref="AH130:AM130" si="563">IF(NOT(SUM(AH131)=0),SUM(AH131),"нд")</f>
        <v>нд</v>
      </c>
      <c r="AI130" s="9" t="str">
        <f t="shared" si="563"/>
        <v>нд</v>
      </c>
      <c r="AJ130" s="9" t="str">
        <f t="shared" si="563"/>
        <v>нд</v>
      </c>
      <c r="AK130" s="9" t="str">
        <f t="shared" si="563"/>
        <v>нд</v>
      </c>
      <c r="AL130" s="9" t="str">
        <f t="shared" si="563"/>
        <v>нд</v>
      </c>
      <c r="AM130" s="9" t="str">
        <f t="shared" si="563"/>
        <v>нд</v>
      </c>
      <c r="AN130" s="9" t="str">
        <f>IF(NOT(SUM(AN131)=0),SUM(AN131),"нд")</f>
        <v>нд</v>
      </c>
      <c r="AO130" s="9" t="str">
        <f t="shared" ref="AO130:AT130" si="564">IF(NOT(SUM(AO131)=0),SUM(AO131),"нд")</f>
        <v>нд</v>
      </c>
      <c r="AP130" s="9" t="str">
        <f t="shared" si="564"/>
        <v>нд</v>
      </c>
      <c r="AQ130" s="9" t="str">
        <f t="shared" si="564"/>
        <v>нд</v>
      </c>
      <c r="AR130" s="9" t="str">
        <f t="shared" si="564"/>
        <v>нд</v>
      </c>
      <c r="AS130" s="9" t="str">
        <f t="shared" si="564"/>
        <v>нд</v>
      </c>
      <c r="AT130" s="9" t="str">
        <f t="shared" si="564"/>
        <v>нд</v>
      </c>
      <c r="AU130" s="9" t="str">
        <f>IF(NOT(SUM(AU131)=0),SUM(AU131),"нд")</f>
        <v>нд</v>
      </c>
      <c r="AV130" s="9" t="str">
        <f t="shared" ref="AV130:BA130" si="565">IF(NOT(SUM(AV131)=0),SUM(AV131),"нд")</f>
        <v>нд</v>
      </c>
      <c r="AW130" s="9" t="str">
        <f t="shared" si="565"/>
        <v>нд</v>
      </c>
      <c r="AX130" s="9" t="str">
        <f t="shared" si="565"/>
        <v>нд</v>
      </c>
      <c r="AY130" s="9" t="str">
        <f t="shared" si="565"/>
        <v>нд</v>
      </c>
      <c r="AZ130" s="9" t="str">
        <f t="shared" si="565"/>
        <v>нд</v>
      </c>
      <c r="BA130" s="9" t="str">
        <f t="shared" si="565"/>
        <v>нд</v>
      </c>
      <c r="BB130" s="9" t="str">
        <f>IF(NOT(SUM(BB131)=0),SUM(BB131),"нд")</f>
        <v>нд</v>
      </c>
      <c r="BC130" s="9" t="str">
        <f t="shared" ref="BC130:BH130" si="566">IF(NOT(SUM(BC131)=0),SUM(BC131),"нд")</f>
        <v>нд</v>
      </c>
      <c r="BD130" s="9" t="str">
        <f t="shared" si="566"/>
        <v>нд</v>
      </c>
      <c r="BE130" s="9" t="str">
        <f t="shared" si="566"/>
        <v>нд</v>
      </c>
      <c r="BF130" s="9" t="str">
        <f t="shared" si="566"/>
        <v>нд</v>
      </c>
      <c r="BG130" s="9" t="str">
        <f t="shared" si="566"/>
        <v>нд</v>
      </c>
      <c r="BH130" s="9" t="str">
        <f t="shared" si="566"/>
        <v>нд</v>
      </c>
      <c r="BI130" s="9" t="str">
        <f>IF(NOT(SUM(BI131)=0),SUM(BI131),"нд")</f>
        <v>нд</v>
      </c>
      <c r="BJ130" s="9" t="str">
        <f t="shared" ref="BJ130:BO130" si="567">IF(NOT(SUM(BJ131)=0),SUM(BJ131),"нд")</f>
        <v>нд</v>
      </c>
      <c r="BK130" s="9" t="str">
        <f t="shared" si="567"/>
        <v>нд</v>
      </c>
      <c r="BL130" s="9" t="str">
        <f t="shared" si="567"/>
        <v>нд</v>
      </c>
      <c r="BM130" s="9" t="str">
        <f t="shared" si="567"/>
        <v>нд</v>
      </c>
      <c r="BN130" s="9" t="str">
        <f t="shared" si="567"/>
        <v>нд</v>
      </c>
      <c r="BO130" s="9" t="str">
        <f t="shared" si="567"/>
        <v>нд</v>
      </c>
      <c r="BP130" s="9" t="str">
        <f>IF(NOT(SUM(BP131)=0),SUM(BP131),"нд")</f>
        <v>нд</v>
      </c>
      <c r="BQ130" s="9" t="str">
        <f t="shared" ref="BQ130:BV130" si="568">IF(NOT(SUM(BQ131)=0),SUM(BQ131),"нд")</f>
        <v>нд</v>
      </c>
      <c r="BR130" s="9" t="str">
        <f t="shared" si="568"/>
        <v>нд</v>
      </c>
      <c r="BS130" s="9" t="str">
        <f t="shared" si="568"/>
        <v>нд</v>
      </c>
      <c r="BT130" s="9" t="str">
        <f t="shared" si="568"/>
        <v>нд</v>
      </c>
      <c r="BU130" s="9" t="str">
        <f t="shared" si="568"/>
        <v>нд</v>
      </c>
      <c r="BV130" s="9" t="str">
        <f t="shared" si="568"/>
        <v>нд</v>
      </c>
      <c r="BW130" s="9" t="str">
        <f t="shared" si="491"/>
        <v>нд</v>
      </c>
      <c r="BX130" s="96" t="str">
        <f t="shared" si="492"/>
        <v>нд</v>
      </c>
      <c r="BY130" s="9" t="str">
        <f t="shared" si="493"/>
        <v>нд</v>
      </c>
      <c r="BZ130" s="96" t="str">
        <f t="shared" si="494"/>
        <v>нд</v>
      </c>
      <c r="CA130" s="9" t="s">
        <v>100</v>
      </c>
    </row>
    <row r="131" spans="1:79" x14ac:dyDescent="0.25">
      <c r="A131" s="6" t="s">
        <v>100</v>
      </c>
      <c r="B131" s="6" t="s">
        <v>100</v>
      </c>
      <c r="C131" s="6" t="s">
        <v>100</v>
      </c>
      <c r="D131" s="11" t="s">
        <v>100</v>
      </c>
      <c r="E131" s="31" t="str">
        <f t="shared" ref="E131" si="569">IF(NOT(SUM(L131,S131,Z131,AG131)=0),SUM(L131,S131,Z131,AG131),"нд")</f>
        <v>нд</v>
      </c>
      <c r="F131" s="31" t="str">
        <f t="shared" ref="F131" si="570">IF(NOT(SUM(M131,T131,AA131,AH131)=0),SUM(M131,T131,AA131,AH131),"нд")</f>
        <v>нд</v>
      </c>
      <c r="G131" s="31" t="str">
        <f t="shared" ref="G131" si="571">IF(NOT(SUM(N131,U131,AB131,AI131)=0),SUM(N131,U131,AB131,AI131),"нд")</f>
        <v>нд</v>
      </c>
      <c r="H131" s="31" t="str">
        <f t="shared" ref="H131" si="572">IF(NOT(SUM(O131,V131,AC131,AJ131)=0),SUM(O131,V131,AC131,AJ131),"нд")</f>
        <v>нд</v>
      </c>
      <c r="I131" s="31" t="str">
        <f t="shared" ref="I131" si="573">IF(NOT(SUM(P131,W131,AD131,AK131)=0),SUM(P131,W131,AD131,AK131),"нд")</f>
        <v>нд</v>
      </c>
      <c r="J131" s="31" t="str">
        <f t="shared" ref="J131" si="574">IF(NOT(SUM(Q131,X131,AE131,AL131)=0),SUM(Q131,X131,AE131,AL131),"нд")</f>
        <v>нд</v>
      </c>
      <c r="K131" s="32" t="str">
        <f t="shared" ref="K131" si="575">IF(NOT(SUM(R131,Y131,AF131,AM131)=0),SUM(R131,Y131,AF131,AM131),"нд")</f>
        <v>нд</v>
      </c>
      <c r="L131" s="6" t="s">
        <v>100</v>
      </c>
      <c r="M131" s="11" t="s">
        <v>100</v>
      </c>
      <c r="N131" s="6" t="s">
        <v>100</v>
      </c>
      <c r="O131" s="6" t="s">
        <v>100</v>
      </c>
      <c r="P131" s="6" t="s">
        <v>100</v>
      </c>
      <c r="Q131" s="6" t="s">
        <v>100</v>
      </c>
      <c r="R131" s="6" t="s">
        <v>100</v>
      </c>
      <c r="S131" s="6" t="s">
        <v>100</v>
      </c>
      <c r="T131" s="11" t="s">
        <v>100</v>
      </c>
      <c r="U131" s="6" t="s">
        <v>100</v>
      </c>
      <c r="V131" s="6" t="s">
        <v>100</v>
      </c>
      <c r="W131" s="6" t="s">
        <v>100</v>
      </c>
      <c r="X131" s="6" t="s">
        <v>100</v>
      </c>
      <c r="Y131" s="6" t="s">
        <v>100</v>
      </c>
      <c r="Z131" s="6" t="s">
        <v>100</v>
      </c>
      <c r="AA131" s="11" t="s">
        <v>100</v>
      </c>
      <c r="AB131" s="6" t="s">
        <v>100</v>
      </c>
      <c r="AC131" s="6" t="s">
        <v>100</v>
      </c>
      <c r="AD131" s="6" t="s">
        <v>100</v>
      </c>
      <c r="AE131" s="6" t="s">
        <v>100</v>
      </c>
      <c r="AF131" s="6" t="s">
        <v>100</v>
      </c>
      <c r="AG131" s="6" t="s">
        <v>100</v>
      </c>
      <c r="AH131" s="11" t="s">
        <v>100</v>
      </c>
      <c r="AI131" s="6" t="s">
        <v>100</v>
      </c>
      <c r="AJ131" s="6" t="s">
        <v>100</v>
      </c>
      <c r="AK131" s="6" t="s">
        <v>100</v>
      </c>
      <c r="AL131" s="6" t="s">
        <v>100</v>
      </c>
      <c r="AM131" s="6" t="s">
        <v>100</v>
      </c>
      <c r="AN131" s="31" t="str">
        <f t="shared" si="484"/>
        <v>нд</v>
      </c>
      <c r="AO131" s="31" t="str">
        <f t="shared" si="485"/>
        <v>нд</v>
      </c>
      <c r="AP131" s="31" t="str">
        <f t="shared" si="486"/>
        <v>нд</v>
      </c>
      <c r="AQ131" s="31" t="str">
        <f t="shared" si="487"/>
        <v>нд</v>
      </c>
      <c r="AR131" s="31" t="str">
        <f t="shared" si="488"/>
        <v>нд</v>
      </c>
      <c r="AS131" s="31" t="str">
        <f t="shared" si="489"/>
        <v>нд</v>
      </c>
      <c r="AT131" s="32" t="str">
        <f t="shared" si="490"/>
        <v>нд</v>
      </c>
      <c r="AU131" s="6" t="s">
        <v>100</v>
      </c>
      <c r="AV131" s="11" t="s">
        <v>100</v>
      </c>
      <c r="AW131" s="6" t="s">
        <v>100</v>
      </c>
      <c r="AX131" s="6" t="s">
        <v>100</v>
      </c>
      <c r="AY131" s="6" t="s">
        <v>100</v>
      </c>
      <c r="AZ131" s="6" t="s">
        <v>100</v>
      </c>
      <c r="BA131" s="6" t="s">
        <v>100</v>
      </c>
      <c r="BB131" s="6" t="s">
        <v>100</v>
      </c>
      <c r="BC131" s="11" t="s">
        <v>100</v>
      </c>
      <c r="BD131" s="6" t="s">
        <v>100</v>
      </c>
      <c r="BE131" s="6" t="s">
        <v>100</v>
      </c>
      <c r="BF131" s="6" t="s">
        <v>100</v>
      </c>
      <c r="BG131" s="6" t="s">
        <v>100</v>
      </c>
      <c r="BH131" s="6" t="s">
        <v>100</v>
      </c>
      <c r="BI131" s="6" t="s">
        <v>100</v>
      </c>
      <c r="BJ131" s="11" t="s">
        <v>100</v>
      </c>
      <c r="BK131" s="6" t="s">
        <v>100</v>
      </c>
      <c r="BL131" s="6" t="s">
        <v>100</v>
      </c>
      <c r="BM131" s="6" t="s">
        <v>100</v>
      </c>
      <c r="BN131" s="6" t="s">
        <v>100</v>
      </c>
      <c r="BO131" s="6" t="s">
        <v>100</v>
      </c>
      <c r="BP131" s="6" t="s">
        <v>100</v>
      </c>
      <c r="BQ131" s="11" t="s">
        <v>100</v>
      </c>
      <c r="BR131" s="6" t="s">
        <v>100</v>
      </c>
      <c r="BS131" s="6" t="s">
        <v>100</v>
      </c>
      <c r="BT131" s="6" t="s">
        <v>100</v>
      </c>
      <c r="BU131" s="6" t="s">
        <v>100</v>
      </c>
      <c r="BV131" s="6" t="s">
        <v>100</v>
      </c>
      <c r="BW131" s="6" t="str">
        <f t="shared" si="491"/>
        <v>нд</v>
      </c>
      <c r="BX131" s="97" t="str">
        <f t="shared" si="492"/>
        <v>нд</v>
      </c>
      <c r="BY131" s="6" t="str">
        <f t="shared" si="493"/>
        <v>нд</v>
      </c>
      <c r="BZ131" s="97" t="str">
        <f t="shared" si="494"/>
        <v>нд</v>
      </c>
      <c r="CA131" s="6" t="s">
        <v>100</v>
      </c>
    </row>
    <row r="132" spans="1:79" ht="31.5" x14ac:dyDescent="0.25">
      <c r="A132" s="62" t="s">
        <v>176</v>
      </c>
      <c r="B132" s="63" t="s">
        <v>177</v>
      </c>
      <c r="C132" s="9" t="s">
        <v>99</v>
      </c>
      <c r="D132" s="9" t="str">
        <f t="shared" ref="D132" si="576">IF(NOT(SUM(D133)=0),SUM(D133),"нд")</f>
        <v>нд</v>
      </c>
      <c r="E132" s="9" t="str">
        <f>IF(NOT(SUM(E133)=0),SUM(E133),"нд")</f>
        <v>нд</v>
      </c>
      <c r="F132" s="9" t="str">
        <f t="shared" ref="F132:K132" si="577">IF(NOT(SUM(F133)=0),SUM(F133),"нд")</f>
        <v>нд</v>
      </c>
      <c r="G132" s="9" t="str">
        <f t="shared" si="577"/>
        <v>нд</v>
      </c>
      <c r="H132" s="9" t="str">
        <f t="shared" si="577"/>
        <v>нд</v>
      </c>
      <c r="I132" s="9" t="str">
        <f t="shared" si="577"/>
        <v>нд</v>
      </c>
      <c r="J132" s="9" t="str">
        <f t="shared" si="577"/>
        <v>нд</v>
      </c>
      <c r="K132" s="9" t="str">
        <f t="shared" si="577"/>
        <v>нд</v>
      </c>
      <c r="L132" s="9" t="str">
        <f>IF(NOT(SUM(L133)=0),SUM(L133),"нд")</f>
        <v>нд</v>
      </c>
      <c r="M132" s="9" t="str">
        <f t="shared" ref="M132:R132" si="578">IF(NOT(SUM(M133)=0),SUM(M133),"нд")</f>
        <v>нд</v>
      </c>
      <c r="N132" s="9" t="str">
        <f t="shared" si="578"/>
        <v>нд</v>
      </c>
      <c r="O132" s="9" t="str">
        <f t="shared" si="578"/>
        <v>нд</v>
      </c>
      <c r="P132" s="9" t="str">
        <f t="shared" si="578"/>
        <v>нд</v>
      </c>
      <c r="Q132" s="9" t="str">
        <f t="shared" si="578"/>
        <v>нд</v>
      </c>
      <c r="R132" s="9" t="str">
        <f t="shared" si="578"/>
        <v>нд</v>
      </c>
      <c r="S132" s="9" t="str">
        <f>IF(NOT(SUM(S133)=0),SUM(S133),"нд")</f>
        <v>нд</v>
      </c>
      <c r="T132" s="9" t="str">
        <f t="shared" ref="T132:Y132" si="579">IF(NOT(SUM(T133)=0),SUM(T133),"нд")</f>
        <v>нд</v>
      </c>
      <c r="U132" s="9" t="str">
        <f t="shared" si="579"/>
        <v>нд</v>
      </c>
      <c r="V132" s="9" t="str">
        <f t="shared" si="579"/>
        <v>нд</v>
      </c>
      <c r="W132" s="9" t="str">
        <f t="shared" si="579"/>
        <v>нд</v>
      </c>
      <c r="X132" s="9" t="str">
        <f t="shared" si="579"/>
        <v>нд</v>
      </c>
      <c r="Y132" s="9" t="str">
        <f t="shared" si="579"/>
        <v>нд</v>
      </c>
      <c r="Z132" s="9" t="str">
        <f>IF(NOT(SUM(Z133)=0),SUM(Z133),"нд")</f>
        <v>нд</v>
      </c>
      <c r="AA132" s="9" t="str">
        <f t="shared" ref="AA132:AF132" si="580">IF(NOT(SUM(AA133)=0),SUM(AA133),"нд")</f>
        <v>нд</v>
      </c>
      <c r="AB132" s="9" t="str">
        <f t="shared" si="580"/>
        <v>нд</v>
      </c>
      <c r="AC132" s="9" t="str">
        <f t="shared" si="580"/>
        <v>нд</v>
      </c>
      <c r="AD132" s="9" t="str">
        <f t="shared" si="580"/>
        <v>нд</v>
      </c>
      <c r="AE132" s="9" t="str">
        <f t="shared" si="580"/>
        <v>нд</v>
      </c>
      <c r="AF132" s="9" t="str">
        <f t="shared" si="580"/>
        <v>нд</v>
      </c>
      <c r="AG132" s="9" t="str">
        <f>IF(NOT(SUM(AG133)=0),SUM(AG133),"нд")</f>
        <v>нд</v>
      </c>
      <c r="AH132" s="9" t="str">
        <f t="shared" ref="AH132:AM132" si="581">IF(NOT(SUM(AH133)=0),SUM(AH133),"нд")</f>
        <v>нд</v>
      </c>
      <c r="AI132" s="9" t="str">
        <f t="shared" si="581"/>
        <v>нд</v>
      </c>
      <c r="AJ132" s="9" t="str">
        <f t="shared" si="581"/>
        <v>нд</v>
      </c>
      <c r="AK132" s="9" t="str">
        <f t="shared" si="581"/>
        <v>нд</v>
      </c>
      <c r="AL132" s="9" t="str">
        <f t="shared" si="581"/>
        <v>нд</v>
      </c>
      <c r="AM132" s="9" t="str">
        <f t="shared" si="581"/>
        <v>нд</v>
      </c>
      <c r="AN132" s="9" t="str">
        <f>IF(NOT(SUM(AN133)=0),SUM(AN133),"нд")</f>
        <v>нд</v>
      </c>
      <c r="AO132" s="9" t="str">
        <f t="shared" ref="AO132:AT132" si="582">IF(NOT(SUM(AO133)=0),SUM(AO133),"нд")</f>
        <v>нд</v>
      </c>
      <c r="AP132" s="9" t="str">
        <f t="shared" si="582"/>
        <v>нд</v>
      </c>
      <c r="AQ132" s="9" t="str">
        <f t="shared" si="582"/>
        <v>нд</v>
      </c>
      <c r="AR132" s="9" t="str">
        <f t="shared" si="582"/>
        <v>нд</v>
      </c>
      <c r="AS132" s="9" t="str">
        <f t="shared" si="582"/>
        <v>нд</v>
      </c>
      <c r="AT132" s="9" t="str">
        <f t="shared" si="582"/>
        <v>нд</v>
      </c>
      <c r="AU132" s="9" t="str">
        <f>IF(NOT(SUM(AU133)=0),SUM(AU133),"нд")</f>
        <v>нд</v>
      </c>
      <c r="AV132" s="9" t="str">
        <f t="shared" ref="AV132:BA132" si="583">IF(NOT(SUM(AV133)=0),SUM(AV133),"нд")</f>
        <v>нд</v>
      </c>
      <c r="AW132" s="9" t="str">
        <f t="shared" si="583"/>
        <v>нд</v>
      </c>
      <c r="AX132" s="9" t="str">
        <f t="shared" si="583"/>
        <v>нд</v>
      </c>
      <c r="AY132" s="9" t="str">
        <f t="shared" si="583"/>
        <v>нд</v>
      </c>
      <c r="AZ132" s="9" t="str">
        <f t="shared" si="583"/>
        <v>нд</v>
      </c>
      <c r="BA132" s="9" t="str">
        <f t="shared" si="583"/>
        <v>нд</v>
      </c>
      <c r="BB132" s="9" t="str">
        <f>IF(NOT(SUM(BB133)=0),SUM(BB133),"нд")</f>
        <v>нд</v>
      </c>
      <c r="BC132" s="9" t="str">
        <f t="shared" ref="BC132:BH132" si="584">IF(NOT(SUM(BC133)=0),SUM(BC133),"нд")</f>
        <v>нд</v>
      </c>
      <c r="BD132" s="9" t="str">
        <f t="shared" si="584"/>
        <v>нд</v>
      </c>
      <c r="BE132" s="9" t="str">
        <f t="shared" si="584"/>
        <v>нд</v>
      </c>
      <c r="BF132" s="9" t="str">
        <f t="shared" si="584"/>
        <v>нд</v>
      </c>
      <c r="BG132" s="9" t="str">
        <f t="shared" si="584"/>
        <v>нд</v>
      </c>
      <c r="BH132" s="9" t="str">
        <f t="shared" si="584"/>
        <v>нд</v>
      </c>
      <c r="BI132" s="9" t="str">
        <f>IF(NOT(SUM(BI133)=0),SUM(BI133),"нд")</f>
        <v>нд</v>
      </c>
      <c r="BJ132" s="9" t="str">
        <f t="shared" ref="BJ132:BO132" si="585">IF(NOT(SUM(BJ133)=0),SUM(BJ133),"нд")</f>
        <v>нд</v>
      </c>
      <c r="BK132" s="9" t="str">
        <f t="shared" si="585"/>
        <v>нд</v>
      </c>
      <c r="BL132" s="9" t="str">
        <f t="shared" si="585"/>
        <v>нд</v>
      </c>
      <c r="BM132" s="9" t="str">
        <f t="shared" si="585"/>
        <v>нд</v>
      </c>
      <c r="BN132" s="9" t="str">
        <f t="shared" si="585"/>
        <v>нд</v>
      </c>
      <c r="BO132" s="9" t="str">
        <f t="shared" si="585"/>
        <v>нд</v>
      </c>
      <c r="BP132" s="9" t="str">
        <f>IF(NOT(SUM(BP133)=0),SUM(BP133),"нд")</f>
        <v>нд</v>
      </c>
      <c r="BQ132" s="9" t="str">
        <f t="shared" ref="BQ132:BV132" si="586">IF(NOT(SUM(BQ133)=0),SUM(BQ133),"нд")</f>
        <v>нд</v>
      </c>
      <c r="BR132" s="9" t="str">
        <f t="shared" si="586"/>
        <v>нд</v>
      </c>
      <c r="BS132" s="9" t="str">
        <f t="shared" si="586"/>
        <v>нд</v>
      </c>
      <c r="BT132" s="9" t="str">
        <f t="shared" si="586"/>
        <v>нд</v>
      </c>
      <c r="BU132" s="9" t="str">
        <f t="shared" si="586"/>
        <v>нд</v>
      </c>
      <c r="BV132" s="9" t="str">
        <f t="shared" si="586"/>
        <v>нд</v>
      </c>
      <c r="BW132" s="9" t="str">
        <f t="shared" si="491"/>
        <v>нд</v>
      </c>
      <c r="BX132" s="96" t="str">
        <f t="shared" si="492"/>
        <v>нд</v>
      </c>
      <c r="BY132" s="9" t="str">
        <f t="shared" si="493"/>
        <v>нд</v>
      </c>
      <c r="BZ132" s="96" t="str">
        <f t="shared" si="494"/>
        <v>нд</v>
      </c>
      <c r="CA132" s="9" t="s">
        <v>100</v>
      </c>
    </row>
    <row r="133" spans="1:79" x14ac:dyDescent="0.25">
      <c r="A133" s="6" t="s">
        <v>100</v>
      </c>
      <c r="B133" s="6" t="s">
        <v>100</v>
      </c>
      <c r="C133" s="6" t="s">
        <v>100</v>
      </c>
      <c r="D133" s="11" t="s">
        <v>100</v>
      </c>
      <c r="E133" s="31" t="str">
        <f t="shared" ref="E133" si="587">IF(NOT(SUM(L133,S133,Z133,AG133)=0),SUM(L133,S133,Z133,AG133),"нд")</f>
        <v>нд</v>
      </c>
      <c r="F133" s="31" t="str">
        <f t="shared" ref="F133" si="588">IF(NOT(SUM(M133,T133,AA133,AH133)=0),SUM(M133,T133,AA133,AH133),"нд")</f>
        <v>нд</v>
      </c>
      <c r="G133" s="31" t="str">
        <f t="shared" ref="G133" si="589">IF(NOT(SUM(N133,U133,AB133,AI133)=0),SUM(N133,U133,AB133,AI133),"нд")</f>
        <v>нд</v>
      </c>
      <c r="H133" s="31" t="str">
        <f t="shared" ref="H133" si="590">IF(NOT(SUM(O133,V133,AC133,AJ133)=0),SUM(O133,V133,AC133,AJ133),"нд")</f>
        <v>нд</v>
      </c>
      <c r="I133" s="31" t="str">
        <f t="shared" ref="I133" si="591">IF(NOT(SUM(P133,W133,AD133,AK133)=0),SUM(P133,W133,AD133,AK133),"нд")</f>
        <v>нд</v>
      </c>
      <c r="J133" s="31" t="str">
        <f t="shared" ref="J133" si="592">IF(NOT(SUM(Q133,X133,AE133,AL133)=0),SUM(Q133,X133,AE133,AL133),"нд")</f>
        <v>нд</v>
      </c>
      <c r="K133" s="32" t="str">
        <f t="shared" ref="K133" si="593">IF(NOT(SUM(R133,Y133,AF133,AM133)=0),SUM(R133,Y133,AF133,AM133),"нд")</f>
        <v>нд</v>
      </c>
      <c r="L133" s="6" t="s">
        <v>100</v>
      </c>
      <c r="M133" s="6" t="s">
        <v>100</v>
      </c>
      <c r="N133" s="6" t="s">
        <v>100</v>
      </c>
      <c r="O133" s="6" t="s">
        <v>100</v>
      </c>
      <c r="P133" s="6" t="s">
        <v>100</v>
      </c>
      <c r="Q133" s="6" t="s">
        <v>100</v>
      </c>
      <c r="R133" s="6" t="s">
        <v>100</v>
      </c>
      <c r="S133" s="6" t="s">
        <v>100</v>
      </c>
      <c r="T133" s="6" t="s">
        <v>100</v>
      </c>
      <c r="U133" s="6" t="s">
        <v>100</v>
      </c>
      <c r="V133" s="6" t="s">
        <v>100</v>
      </c>
      <c r="W133" s="6" t="s">
        <v>100</v>
      </c>
      <c r="X133" s="6" t="s">
        <v>100</v>
      </c>
      <c r="Y133" s="6" t="s">
        <v>100</v>
      </c>
      <c r="Z133" s="6" t="s">
        <v>100</v>
      </c>
      <c r="AA133" s="6" t="s">
        <v>100</v>
      </c>
      <c r="AB133" s="6" t="s">
        <v>100</v>
      </c>
      <c r="AC133" s="6" t="s">
        <v>100</v>
      </c>
      <c r="AD133" s="6" t="s">
        <v>100</v>
      </c>
      <c r="AE133" s="6" t="s">
        <v>100</v>
      </c>
      <c r="AF133" s="6" t="s">
        <v>100</v>
      </c>
      <c r="AG133" s="6" t="s">
        <v>100</v>
      </c>
      <c r="AH133" s="6" t="s">
        <v>100</v>
      </c>
      <c r="AI133" s="6" t="s">
        <v>100</v>
      </c>
      <c r="AJ133" s="6" t="s">
        <v>100</v>
      </c>
      <c r="AK133" s="6" t="s">
        <v>100</v>
      </c>
      <c r="AL133" s="6" t="s">
        <v>100</v>
      </c>
      <c r="AM133" s="6" t="s">
        <v>100</v>
      </c>
      <c r="AN133" s="31" t="str">
        <f t="shared" si="484"/>
        <v>нд</v>
      </c>
      <c r="AO133" s="31" t="str">
        <f t="shared" si="485"/>
        <v>нд</v>
      </c>
      <c r="AP133" s="31" t="str">
        <f t="shared" si="486"/>
        <v>нд</v>
      </c>
      <c r="AQ133" s="31" t="str">
        <f t="shared" si="487"/>
        <v>нд</v>
      </c>
      <c r="AR133" s="31" t="str">
        <f t="shared" si="488"/>
        <v>нд</v>
      </c>
      <c r="AS133" s="31" t="str">
        <f t="shared" si="489"/>
        <v>нд</v>
      </c>
      <c r="AT133" s="32" t="str">
        <f t="shared" si="490"/>
        <v>нд</v>
      </c>
      <c r="AU133" s="6" t="s">
        <v>100</v>
      </c>
      <c r="AV133" s="6" t="s">
        <v>100</v>
      </c>
      <c r="AW133" s="6" t="s">
        <v>100</v>
      </c>
      <c r="AX133" s="6" t="s">
        <v>100</v>
      </c>
      <c r="AY133" s="6" t="s">
        <v>100</v>
      </c>
      <c r="AZ133" s="6" t="s">
        <v>100</v>
      </c>
      <c r="BA133" s="6" t="s">
        <v>100</v>
      </c>
      <c r="BB133" s="6" t="s">
        <v>100</v>
      </c>
      <c r="BC133" s="6" t="s">
        <v>100</v>
      </c>
      <c r="BD133" s="6" t="s">
        <v>100</v>
      </c>
      <c r="BE133" s="6" t="s">
        <v>100</v>
      </c>
      <c r="BF133" s="6" t="s">
        <v>100</v>
      </c>
      <c r="BG133" s="6" t="s">
        <v>100</v>
      </c>
      <c r="BH133" s="6" t="s">
        <v>100</v>
      </c>
      <c r="BI133" s="6" t="s">
        <v>100</v>
      </c>
      <c r="BJ133" s="6" t="s">
        <v>100</v>
      </c>
      <c r="BK133" s="6" t="s">
        <v>100</v>
      </c>
      <c r="BL133" s="6" t="s">
        <v>100</v>
      </c>
      <c r="BM133" s="6" t="s">
        <v>100</v>
      </c>
      <c r="BN133" s="6" t="s">
        <v>100</v>
      </c>
      <c r="BO133" s="6" t="s">
        <v>100</v>
      </c>
      <c r="BP133" s="6" t="s">
        <v>100</v>
      </c>
      <c r="BQ133" s="6" t="s">
        <v>100</v>
      </c>
      <c r="BR133" s="6" t="s">
        <v>100</v>
      </c>
      <c r="BS133" s="6" t="s">
        <v>100</v>
      </c>
      <c r="BT133" s="6" t="s">
        <v>100</v>
      </c>
      <c r="BU133" s="6" t="s">
        <v>100</v>
      </c>
      <c r="BV133" s="6" t="s">
        <v>100</v>
      </c>
      <c r="BW133" s="6" t="str">
        <f t="shared" si="491"/>
        <v>нд</v>
      </c>
      <c r="BX133" s="97" t="str">
        <f t="shared" si="492"/>
        <v>нд</v>
      </c>
      <c r="BY133" s="6" t="str">
        <f t="shared" si="493"/>
        <v>нд</v>
      </c>
      <c r="BZ133" s="97" t="str">
        <f t="shared" si="494"/>
        <v>нд</v>
      </c>
      <c r="CA133" s="6" t="s">
        <v>100</v>
      </c>
    </row>
    <row r="134" spans="1:79" ht="31.5" x14ac:dyDescent="0.25">
      <c r="A134" s="62" t="s">
        <v>178</v>
      </c>
      <c r="B134" s="63" t="s">
        <v>179</v>
      </c>
      <c r="C134" s="9" t="s">
        <v>99</v>
      </c>
      <c r="D134" s="9" t="str">
        <f t="shared" ref="D134" si="594">IF(NOT(SUM(D135)=0),SUM(D135),"нд")</f>
        <v>нд</v>
      </c>
      <c r="E134" s="9" t="str">
        <f>IF(NOT(SUM(E135)=0),SUM(E135),"нд")</f>
        <v>нд</v>
      </c>
      <c r="F134" s="9" t="str">
        <f t="shared" ref="F134:K134" si="595">IF(NOT(SUM(F135)=0),SUM(F135),"нд")</f>
        <v>нд</v>
      </c>
      <c r="G134" s="9" t="str">
        <f t="shared" si="595"/>
        <v>нд</v>
      </c>
      <c r="H134" s="9" t="str">
        <f t="shared" si="595"/>
        <v>нд</v>
      </c>
      <c r="I134" s="9" t="str">
        <f t="shared" si="595"/>
        <v>нд</v>
      </c>
      <c r="J134" s="9" t="str">
        <f t="shared" si="595"/>
        <v>нд</v>
      </c>
      <c r="K134" s="9" t="str">
        <f t="shared" si="595"/>
        <v>нд</v>
      </c>
      <c r="L134" s="9" t="str">
        <f>IF(NOT(SUM(L135)=0),SUM(L135),"нд")</f>
        <v>нд</v>
      </c>
      <c r="M134" s="9" t="str">
        <f t="shared" ref="M134:R134" si="596">IF(NOT(SUM(M135)=0),SUM(M135),"нд")</f>
        <v>нд</v>
      </c>
      <c r="N134" s="9" t="str">
        <f t="shared" si="596"/>
        <v>нд</v>
      </c>
      <c r="O134" s="9" t="str">
        <f t="shared" si="596"/>
        <v>нд</v>
      </c>
      <c r="P134" s="9" t="str">
        <f t="shared" si="596"/>
        <v>нд</v>
      </c>
      <c r="Q134" s="9" t="str">
        <f t="shared" si="596"/>
        <v>нд</v>
      </c>
      <c r="R134" s="9" t="str">
        <f t="shared" si="596"/>
        <v>нд</v>
      </c>
      <c r="S134" s="9" t="str">
        <f>IF(NOT(SUM(S135)=0),SUM(S135),"нд")</f>
        <v>нд</v>
      </c>
      <c r="T134" s="9" t="str">
        <f t="shared" ref="T134:Y134" si="597">IF(NOT(SUM(T135)=0),SUM(T135),"нд")</f>
        <v>нд</v>
      </c>
      <c r="U134" s="9" t="str">
        <f t="shared" si="597"/>
        <v>нд</v>
      </c>
      <c r="V134" s="9" t="str">
        <f t="shared" si="597"/>
        <v>нд</v>
      </c>
      <c r="W134" s="9" t="str">
        <f t="shared" si="597"/>
        <v>нд</v>
      </c>
      <c r="X134" s="9" t="str">
        <f t="shared" si="597"/>
        <v>нд</v>
      </c>
      <c r="Y134" s="9" t="str">
        <f t="shared" si="597"/>
        <v>нд</v>
      </c>
      <c r="Z134" s="9" t="str">
        <f>IF(NOT(SUM(Z135)=0),SUM(Z135),"нд")</f>
        <v>нд</v>
      </c>
      <c r="AA134" s="9" t="str">
        <f t="shared" ref="AA134:AF134" si="598">IF(NOT(SUM(AA135)=0),SUM(AA135),"нд")</f>
        <v>нд</v>
      </c>
      <c r="AB134" s="9" t="str">
        <f t="shared" si="598"/>
        <v>нд</v>
      </c>
      <c r="AC134" s="9" t="str">
        <f t="shared" si="598"/>
        <v>нд</v>
      </c>
      <c r="AD134" s="9" t="str">
        <f t="shared" si="598"/>
        <v>нд</v>
      </c>
      <c r="AE134" s="9" t="str">
        <f t="shared" si="598"/>
        <v>нд</v>
      </c>
      <c r="AF134" s="9" t="str">
        <f t="shared" si="598"/>
        <v>нд</v>
      </c>
      <c r="AG134" s="9" t="str">
        <f>IF(NOT(SUM(AG135)=0),SUM(AG135),"нд")</f>
        <v>нд</v>
      </c>
      <c r="AH134" s="9" t="str">
        <f t="shared" ref="AH134:AM134" si="599">IF(NOT(SUM(AH135)=0),SUM(AH135),"нд")</f>
        <v>нд</v>
      </c>
      <c r="AI134" s="9" t="str">
        <f t="shared" si="599"/>
        <v>нд</v>
      </c>
      <c r="AJ134" s="9" t="str">
        <f t="shared" si="599"/>
        <v>нд</v>
      </c>
      <c r="AK134" s="9" t="str">
        <f t="shared" si="599"/>
        <v>нд</v>
      </c>
      <c r="AL134" s="9" t="str">
        <f t="shared" si="599"/>
        <v>нд</v>
      </c>
      <c r="AM134" s="9" t="str">
        <f t="shared" si="599"/>
        <v>нд</v>
      </c>
      <c r="AN134" s="9" t="str">
        <f>IF(NOT(SUM(AN135)=0),SUM(AN135),"нд")</f>
        <v>нд</v>
      </c>
      <c r="AO134" s="9" t="str">
        <f t="shared" ref="AO134:AT134" si="600">IF(NOT(SUM(AO135)=0),SUM(AO135),"нд")</f>
        <v>нд</v>
      </c>
      <c r="AP134" s="9" t="str">
        <f t="shared" si="600"/>
        <v>нд</v>
      </c>
      <c r="AQ134" s="9" t="str">
        <f t="shared" si="600"/>
        <v>нд</v>
      </c>
      <c r="AR134" s="9" t="str">
        <f t="shared" si="600"/>
        <v>нд</v>
      </c>
      <c r="AS134" s="9" t="str">
        <f t="shared" si="600"/>
        <v>нд</v>
      </c>
      <c r="AT134" s="9" t="str">
        <f t="shared" si="600"/>
        <v>нд</v>
      </c>
      <c r="AU134" s="9" t="str">
        <f>IF(NOT(SUM(AU135)=0),SUM(AU135),"нд")</f>
        <v>нд</v>
      </c>
      <c r="AV134" s="9" t="str">
        <f t="shared" ref="AV134:BA134" si="601">IF(NOT(SUM(AV135)=0),SUM(AV135),"нд")</f>
        <v>нд</v>
      </c>
      <c r="AW134" s="9" t="str">
        <f t="shared" si="601"/>
        <v>нд</v>
      </c>
      <c r="AX134" s="9" t="str">
        <f t="shared" si="601"/>
        <v>нд</v>
      </c>
      <c r="AY134" s="9" t="str">
        <f t="shared" si="601"/>
        <v>нд</v>
      </c>
      <c r="AZ134" s="9" t="str">
        <f t="shared" si="601"/>
        <v>нд</v>
      </c>
      <c r="BA134" s="9" t="str">
        <f t="shared" si="601"/>
        <v>нд</v>
      </c>
      <c r="BB134" s="9" t="str">
        <f>IF(NOT(SUM(BB135)=0),SUM(BB135),"нд")</f>
        <v>нд</v>
      </c>
      <c r="BC134" s="9" t="str">
        <f t="shared" ref="BC134:BH134" si="602">IF(NOT(SUM(BC135)=0),SUM(BC135),"нд")</f>
        <v>нд</v>
      </c>
      <c r="BD134" s="9" t="str">
        <f t="shared" si="602"/>
        <v>нд</v>
      </c>
      <c r="BE134" s="9" t="str">
        <f t="shared" si="602"/>
        <v>нд</v>
      </c>
      <c r="BF134" s="9" t="str">
        <f t="shared" si="602"/>
        <v>нд</v>
      </c>
      <c r="BG134" s="9" t="str">
        <f t="shared" si="602"/>
        <v>нд</v>
      </c>
      <c r="BH134" s="9" t="str">
        <f t="shared" si="602"/>
        <v>нд</v>
      </c>
      <c r="BI134" s="9" t="str">
        <f>IF(NOT(SUM(BI135)=0),SUM(BI135),"нд")</f>
        <v>нд</v>
      </c>
      <c r="BJ134" s="9" t="str">
        <f t="shared" ref="BJ134:BO134" si="603">IF(NOT(SUM(BJ135)=0),SUM(BJ135),"нд")</f>
        <v>нд</v>
      </c>
      <c r="BK134" s="9" t="str">
        <f t="shared" si="603"/>
        <v>нд</v>
      </c>
      <c r="BL134" s="9" t="str">
        <f t="shared" si="603"/>
        <v>нд</v>
      </c>
      <c r="BM134" s="9" t="str">
        <f t="shared" si="603"/>
        <v>нд</v>
      </c>
      <c r="BN134" s="9" t="str">
        <f t="shared" si="603"/>
        <v>нд</v>
      </c>
      <c r="BO134" s="9" t="str">
        <f t="shared" si="603"/>
        <v>нд</v>
      </c>
      <c r="BP134" s="9" t="str">
        <f>IF(NOT(SUM(BP135)=0),SUM(BP135),"нд")</f>
        <v>нд</v>
      </c>
      <c r="BQ134" s="9" t="str">
        <f t="shared" ref="BQ134:BV134" si="604">IF(NOT(SUM(BQ135)=0),SUM(BQ135),"нд")</f>
        <v>нд</v>
      </c>
      <c r="BR134" s="9" t="str">
        <f t="shared" si="604"/>
        <v>нд</v>
      </c>
      <c r="BS134" s="9" t="str">
        <f t="shared" si="604"/>
        <v>нд</v>
      </c>
      <c r="BT134" s="9" t="str">
        <f t="shared" si="604"/>
        <v>нд</v>
      </c>
      <c r="BU134" s="9" t="str">
        <f t="shared" si="604"/>
        <v>нд</v>
      </c>
      <c r="BV134" s="9" t="str">
        <f t="shared" si="604"/>
        <v>нд</v>
      </c>
      <c r="BW134" s="9" t="str">
        <f t="shared" si="491"/>
        <v>нд</v>
      </c>
      <c r="BX134" s="96" t="str">
        <f t="shared" si="492"/>
        <v>нд</v>
      </c>
      <c r="BY134" s="9" t="str">
        <f t="shared" si="493"/>
        <v>нд</v>
      </c>
      <c r="BZ134" s="96" t="str">
        <f t="shared" si="494"/>
        <v>нд</v>
      </c>
      <c r="CA134" s="9" t="s">
        <v>100</v>
      </c>
    </row>
    <row r="135" spans="1:79" x14ac:dyDescent="0.25">
      <c r="A135" s="6" t="s">
        <v>100</v>
      </c>
      <c r="B135" s="6" t="s">
        <v>100</v>
      </c>
      <c r="C135" s="6" t="s">
        <v>100</v>
      </c>
      <c r="D135" s="11" t="s">
        <v>100</v>
      </c>
      <c r="E135" s="31" t="str">
        <f t="shared" ref="E135" si="605">IF(NOT(SUM(L135,S135,Z135,AG135)=0),SUM(L135,S135,Z135,AG135),"нд")</f>
        <v>нд</v>
      </c>
      <c r="F135" s="31" t="str">
        <f t="shared" ref="F135" si="606">IF(NOT(SUM(M135,T135,AA135,AH135)=0),SUM(M135,T135,AA135,AH135),"нд")</f>
        <v>нд</v>
      </c>
      <c r="G135" s="31" t="str">
        <f t="shared" ref="G135" si="607">IF(NOT(SUM(N135,U135,AB135,AI135)=0),SUM(N135,U135,AB135,AI135),"нд")</f>
        <v>нд</v>
      </c>
      <c r="H135" s="31" t="str">
        <f t="shared" ref="H135" si="608">IF(NOT(SUM(O135,V135,AC135,AJ135)=0),SUM(O135,V135,AC135,AJ135),"нд")</f>
        <v>нд</v>
      </c>
      <c r="I135" s="31" t="str">
        <f t="shared" ref="I135" si="609">IF(NOT(SUM(P135,W135,AD135,AK135)=0),SUM(P135,W135,AD135,AK135),"нд")</f>
        <v>нд</v>
      </c>
      <c r="J135" s="31" t="str">
        <f t="shared" ref="J135" si="610">IF(NOT(SUM(Q135,X135,AE135,AL135)=0),SUM(Q135,X135,AE135,AL135),"нд")</f>
        <v>нд</v>
      </c>
      <c r="K135" s="32" t="str">
        <f t="shared" ref="K135" si="611">IF(NOT(SUM(R135,Y135,AF135,AM135)=0),SUM(R135,Y135,AF135,AM135),"нд")</f>
        <v>нд</v>
      </c>
      <c r="L135" s="6" t="s">
        <v>100</v>
      </c>
      <c r="M135" s="6" t="s">
        <v>100</v>
      </c>
      <c r="N135" s="6" t="s">
        <v>100</v>
      </c>
      <c r="O135" s="6" t="s">
        <v>100</v>
      </c>
      <c r="P135" s="6" t="s">
        <v>100</v>
      </c>
      <c r="Q135" s="6" t="s">
        <v>100</v>
      </c>
      <c r="R135" s="6" t="s">
        <v>100</v>
      </c>
      <c r="S135" s="6" t="s">
        <v>100</v>
      </c>
      <c r="T135" s="6" t="s">
        <v>100</v>
      </c>
      <c r="U135" s="6" t="s">
        <v>100</v>
      </c>
      <c r="V135" s="6" t="s">
        <v>100</v>
      </c>
      <c r="W135" s="6" t="s">
        <v>100</v>
      </c>
      <c r="X135" s="6" t="s">
        <v>100</v>
      </c>
      <c r="Y135" s="6" t="s">
        <v>100</v>
      </c>
      <c r="Z135" s="6" t="s">
        <v>100</v>
      </c>
      <c r="AA135" s="6" t="s">
        <v>100</v>
      </c>
      <c r="AB135" s="6" t="s">
        <v>100</v>
      </c>
      <c r="AC135" s="6" t="s">
        <v>100</v>
      </c>
      <c r="AD135" s="6" t="s">
        <v>100</v>
      </c>
      <c r="AE135" s="6" t="s">
        <v>100</v>
      </c>
      <c r="AF135" s="6" t="s">
        <v>100</v>
      </c>
      <c r="AG135" s="6" t="s">
        <v>100</v>
      </c>
      <c r="AH135" s="6" t="s">
        <v>100</v>
      </c>
      <c r="AI135" s="6" t="s">
        <v>100</v>
      </c>
      <c r="AJ135" s="6" t="s">
        <v>100</v>
      </c>
      <c r="AK135" s="6" t="s">
        <v>100</v>
      </c>
      <c r="AL135" s="6" t="s">
        <v>100</v>
      </c>
      <c r="AM135" s="6" t="s">
        <v>100</v>
      </c>
      <c r="AN135" s="31" t="str">
        <f t="shared" si="484"/>
        <v>нд</v>
      </c>
      <c r="AO135" s="31" t="str">
        <f t="shared" si="485"/>
        <v>нд</v>
      </c>
      <c r="AP135" s="31" t="str">
        <f t="shared" si="486"/>
        <v>нд</v>
      </c>
      <c r="AQ135" s="31" t="str">
        <f t="shared" si="487"/>
        <v>нд</v>
      </c>
      <c r="AR135" s="31" t="str">
        <f t="shared" si="488"/>
        <v>нд</v>
      </c>
      <c r="AS135" s="31" t="str">
        <f t="shared" si="489"/>
        <v>нд</v>
      </c>
      <c r="AT135" s="32" t="str">
        <f t="shared" si="490"/>
        <v>нд</v>
      </c>
      <c r="AU135" s="6" t="s">
        <v>100</v>
      </c>
      <c r="AV135" s="6" t="s">
        <v>100</v>
      </c>
      <c r="AW135" s="6" t="s">
        <v>100</v>
      </c>
      <c r="AX135" s="6" t="s">
        <v>100</v>
      </c>
      <c r="AY135" s="6" t="s">
        <v>100</v>
      </c>
      <c r="AZ135" s="6" t="s">
        <v>100</v>
      </c>
      <c r="BA135" s="6" t="s">
        <v>100</v>
      </c>
      <c r="BB135" s="6" t="s">
        <v>100</v>
      </c>
      <c r="BC135" s="6" t="s">
        <v>100</v>
      </c>
      <c r="BD135" s="6" t="s">
        <v>100</v>
      </c>
      <c r="BE135" s="6" t="s">
        <v>100</v>
      </c>
      <c r="BF135" s="6" t="s">
        <v>100</v>
      </c>
      <c r="BG135" s="6" t="s">
        <v>100</v>
      </c>
      <c r="BH135" s="6" t="s">
        <v>100</v>
      </c>
      <c r="BI135" s="6" t="s">
        <v>100</v>
      </c>
      <c r="BJ135" s="6" t="s">
        <v>100</v>
      </c>
      <c r="BK135" s="6" t="s">
        <v>100</v>
      </c>
      <c r="BL135" s="6" t="s">
        <v>100</v>
      </c>
      <c r="BM135" s="6" t="s">
        <v>100</v>
      </c>
      <c r="BN135" s="6" t="s">
        <v>100</v>
      </c>
      <c r="BO135" s="6" t="s">
        <v>100</v>
      </c>
      <c r="BP135" s="6" t="s">
        <v>100</v>
      </c>
      <c r="BQ135" s="6" t="s">
        <v>100</v>
      </c>
      <c r="BR135" s="6" t="s">
        <v>100</v>
      </c>
      <c r="BS135" s="6" t="s">
        <v>100</v>
      </c>
      <c r="BT135" s="6" t="s">
        <v>100</v>
      </c>
      <c r="BU135" s="6" t="s">
        <v>100</v>
      </c>
      <c r="BV135" s="6" t="s">
        <v>100</v>
      </c>
      <c r="BW135" s="6" t="str">
        <f t="shared" si="491"/>
        <v>нд</v>
      </c>
      <c r="BX135" s="97" t="str">
        <f t="shared" si="492"/>
        <v>нд</v>
      </c>
      <c r="BY135" s="6" t="str">
        <f t="shared" si="493"/>
        <v>нд</v>
      </c>
      <c r="BZ135" s="97" t="str">
        <f t="shared" si="494"/>
        <v>нд</v>
      </c>
      <c r="CA135" s="6" t="s">
        <v>100</v>
      </c>
    </row>
    <row r="136" spans="1:79" ht="31.5" x14ac:dyDescent="0.25">
      <c r="A136" s="62" t="s">
        <v>180</v>
      </c>
      <c r="B136" s="63" t="s">
        <v>181</v>
      </c>
      <c r="C136" s="9" t="s">
        <v>99</v>
      </c>
      <c r="D136" s="9" t="str">
        <f t="shared" ref="D136" si="612">IF(NOT(SUM(D137)=0),SUM(D137),"нд")</f>
        <v>нд</v>
      </c>
      <c r="E136" s="9" t="str">
        <f>IF(NOT(SUM(E137)=0),SUM(E137),"нд")</f>
        <v>нд</v>
      </c>
      <c r="F136" s="9" t="str">
        <f t="shared" ref="F136:K136" si="613">IF(NOT(SUM(F137)=0),SUM(F137),"нд")</f>
        <v>нд</v>
      </c>
      <c r="G136" s="9" t="str">
        <f t="shared" si="613"/>
        <v>нд</v>
      </c>
      <c r="H136" s="9" t="str">
        <f t="shared" si="613"/>
        <v>нд</v>
      </c>
      <c r="I136" s="9" t="str">
        <f t="shared" si="613"/>
        <v>нд</v>
      </c>
      <c r="J136" s="9" t="str">
        <f t="shared" si="613"/>
        <v>нд</v>
      </c>
      <c r="K136" s="9" t="str">
        <f t="shared" si="613"/>
        <v>нд</v>
      </c>
      <c r="L136" s="9" t="str">
        <f>IF(NOT(SUM(L137)=0),SUM(L137),"нд")</f>
        <v>нд</v>
      </c>
      <c r="M136" s="9" t="str">
        <f t="shared" ref="M136:R136" si="614">IF(NOT(SUM(M137)=0),SUM(M137),"нд")</f>
        <v>нд</v>
      </c>
      <c r="N136" s="9" t="str">
        <f t="shared" si="614"/>
        <v>нд</v>
      </c>
      <c r="O136" s="9" t="str">
        <f t="shared" si="614"/>
        <v>нд</v>
      </c>
      <c r="P136" s="9" t="str">
        <f t="shared" si="614"/>
        <v>нд</v>
      </c>
      <c r="Q136" s="9" t="str">
        <f t="shared" si="614"/>
        <v>нд</v>
      </c>
      <c r="R136" s="9" t="str">
        <f t="shared" si="614"/>
        <v>нд</v>
      </c>
      <c r="S136" s="9" t="str">
        <f>IF(NOT(SUM(S137)=0),SUM(S137),"нд")</f>
        <v>нд</v>
      </c>
      <c r="T136" s="9" t="str">
        <f t="shared" ref="T136:Y136" si="615">IF(NOT(SUM(T137)=0),SUM(T137),"нд")</f>
        <v>нд</v>
      </c>
      <c r="U136" s="9" t="str">
        <f t="shared" si="615"/>
        <v>нд</v>
      </c>
      <c r="V136" s="9" t="str">
        <f t="shared" si="615"/>
        <v>нд</v>
      </c>
      <c r="W136" s="9" t="str">
        <f t="shared" si="615"/>
        <v>нд</v>
      </c>
      <c r="X136" s="9" t="str">
        <f t="shared" si="615"/>
        <v>нд</v>
      </c>
      <c r="Y136" s="9" t="str">
        <f t="shared" si="615"/>
        <v>нд</v>
      </c>
      <c r="Z136" s="9" t="str">
        <f>IF(NOT(SUM(Z137)=0),SUM(Z137),"нд")</f>
        <v>нд</v>
      </c>
      <c r="AA136" s="9" t="str">
        <f t="shared" ref="AA136:AF136" si="616">IF(NOT(SUM(AA137)=0),SUM(AA137),"нд")</f>
        <v>нд</v>
      </c>
      <c r="AB136" s="9" t="str">
        <f t="shared" si="616"/>
        <v>нд</v>
      </c>
      <c r="AC136" s="9" t="str">
        <f t="shared" si="616"/>
        <v>нд</v>
      </c>
      <c r="AD136" s="9" t="str">
        <f t="shared" si="616"/>
        <v>нд</v>
      </c>
      <c r="AE136" s="9" t="str">
        <f t="shared" si="616"/>
        <v>нд</v>
      </c>
      <c r="AF136" s="9" t="str">
        <f t="shared" si="616"/>
        <v>нд</v>
      </c>
      <c r="AG136" s="9" t="str">
        <f>IF(NOT(SUM(AG137)=0),SUM(AG137),"нд")</f>
        <v>нд</v>
      </c>
      <c r="AH136" s="9" t="str">
        <f t="shared" ref="AH136:AM136" si="617">IF(NOT(SUM(AH137)=0),SUM(AH137),"нд")</f>
        <v>нд</v>
      </c>
      <c r="AI136" s="9" t="str">
        <f t="shared" si="617"/>
        <v>нд</v>
      </c>
      <c r="AJ136" s="9" t="str">
        <f t="shared" si="617"/>
        <v>нд</v>
      </c>
      <c r="AK136" s="9" t="str">
        <f t="shared" si="617"/>
        <v>нд</v>
      </c>
      <c r="AL136" s="9" t="str">
        <f t="shared" si="617"/>
        <v>нд</v>
      </c>
      <c r="AM136" s="9" t="str">
        <f t="shared" si="617"/>
        <v>нд</v>
      </c>
      <c r="AN136" s="9" t="str">
        <f>IF(NOT(SUM(AN137)=0),SUM(AN137),"нд")</f>
        <v>нд</v>
      </c>
      <c r="AO136" s="9" t="str">
        <f t="shared" ref="AO136:AT136" si="618">IF(NOT(SUM(AO137)=0),SUM(AO137),"нд")</f>
        <v>нд</v>
      </c>
      <c r="AP136" s="9" t="str">
        <f t="shared" si="618"/>
        <v>нд</v>
      </c>
      <c r="AQ136" s="9" t="str">
        <f t="shared" si="618"/>
        <v>нд</v>
      </c>
      <c r="AR136" s="9" t="str">
        <f t="shared" si="618"/>
        <v>нд</v>
      </c>
      <c r="AS136" s="9" t="str">
        <f t="shared" si="618"/>
        <v>нд</v>
      </c>
      <c r="AT136" s="9" t="str">
        <f t="shared" si="618"/>
        <v>нд</v>
      </c>
      <c r="AU136" s="9" t="str">
        <f>IF(NOT(SUM(AU137)=0),SUM(AU137),"нд")</f>
        <v>нд</v>
      </c>
      <c r="AV136" s="9" t="str">
        <f t="shared" ref="AV136:BA136" si="619">IF(NOT(SUM(AV137)=0),SUM(AV137),"нд")</f>
        <v>нд</v>
      </c>
      <c r="AW136" s="9" t="str">
        <f t="shared" si="619"/>
        <v>нд</v>
      </c>
      <c r="AX136" s="9" t="str">
        <f t="shared" si="619"/>
        <v>нд</v>
      </c>
      <c r="AY136" s="9" t="str">
        <f t="shared" si="619"/>
        <v>нд</v>
      </c>
      <c r="AZ136" s="9" t="str">
        <f t="shared" si="619"/>
        <v>нд</v>
      </c>
      <c r="BA136" s="9" t="str">
        <f t="shared" si="619"/>
        <v>нд</v>
      </c>
      <c r="BB136" s="9" t="str">
        <f>IF(NOT(SUM(BB137)=0),SUM(BB137),"нд")</f>
        <v>нд</v>
      </c>
      <c r="BC136" s="9" t="str">
        <f t="shared" ref="BC136:BH136" si="620">IF(NOT(SUM(BC137)=0),SUM(BC137),"нд")</f>
        <v>нд</v>
      </c>
      <c r="BD136" s="9" t="str">
        <f t="shared" si="620"/>
        <v>нд</v>
      </c>
      <c r="BE136" s="9" t="str">
        <f t="shared" si="620"/>
        <v>нд</v>
      </c>
      <c r="BF136" s="9" t="str">
        <f t="shared" si="620"/>
        <v>нд</v>
      </c>
      <c r="BG136" s="9" t="str">
        <f t="shared" si="620"/>
        <v>нд</v>
      </c>
      <c r="BH136" s="9" t="str">
        <f t="shared" si="620"/>
        <v>нд</v>
      </c>
      <c r="BI136" s="9" t="str">
        <f>IF(NOT(SUM(BI137)=0),SUM(BI137),"нд")</f>
        <v>нд</v>
      </c>
      <c r="BJ136" s="9" t="str">
        <f t="shared" ref="BJ136:BO136" si="621">IF(NOT(SUM(BJ137)=0),SUM(BJ137),"нд")</f>
        <v>нд</v>
      </c>
      <c r="BK136" s="9" t="str">
        <f t="shared" si="621"/>
        <v>нд</v>
      </c>
      <c r="BL136" s="9" t="str">
        <f t="shared" si="621"/>
        <v>нд</v>
      </c>
      <c r="BM136" s="9" t="str">
        <f t="shared" si="621"/>
        <v>нд</v>
      </c>
      <c r="BN136" s="9" t="str">
        <f t="shared" si="621"/>
        <v>нд</v>
      </c>
      <c r="BO136" s="9" t="str">
        <f t="shared" si="621"/>
        <v>нд</v>
      </c>
      <c r="BP136" s="9" t="str">
        <f>IF(NOT(SUM(BP137)=0),SUM(BP137),"нд")</f>
        <v>нд</v>
      </c>
      <c r="BQ136" s="9" t="str">
        <f t="shared" ref="BQ136:BV136" si="622">IF(NOT(SUM(BQ137)=0),SUM(BQ137),"нд")</f>
        <v>нд</v>
      </c>
      <c r="BR136" s="9" t="str">
        <f t="shared" si="622"/>
        <v>нд</v>
      </c>
      <c r="BS136" s="9" t="str">
        <f t="shared" si="622"/>
        <v>нд</v>
      </c>
      <c r="BT136" s="9" t="str">
        <f t="shared" si="622"/>
        <v>нд</v>
      </c>
      <c r="BU136" s="9" t="str">
        <f t="shared" si="622"/>
        <v>нд</v>
      </c>
      <c r="BV136" s="9" t="str">
        <f t="shared" si="622"/>
        <v>нд</v>
      </c>
      <c r="BW136" s="9" t="str">
        <f t="shared" si="491"/>
        <v>нд</v>
      </c>
      <c r="BX136" s="96" t="str">
        <f t="shared" si="492"/>
        <v>нд</v>
      </c>
      <c r="BY136" s="9" t="str">
        <f t="shared" si="493"/>
        <v>нд</v>
      </c>
      <c r="BZ136" s="96" t="str">
        <f t="shared" si="494"/>
        <v>нд</v>
      </c>
      <c r="CA136" s="9" t="s">
        <v>100</v>
      </c>
    </row>
    <row r="137" spans="1:79" x14ac:dyDescent="0.25">
      <c r="A137" s="6" t="s">
        <v>100</v>
      </c>
      <c r="B137" s="6" t="s">
        <v>100</v>
      </c>
      <c r="C137" s="6" t="s">
        <v>100</v>
      </c>
      <c r="D137" s="11" t="s">
        <v>100</v>
      </c>
      <c r="E137" s="31" t="str">
        <f t="shared" ref="E137" si="623">IF(NOT(SUM(L137,S137,Z137,AG137)=0),SUM(L137,S137,Z137,AG137),"нд")</f>
        <v>нд</v>
      </c>
      <c r="F137" s="31" t="str">
        <f t="shared" ref="F137" si="624">IF(NOT(SUM(M137,T137,AA137,AH137)=0),SUM(M137,T137,AA137,AH137),"нд")</f>
        <v>нд</v>
      </c>
      <c r="G137" s="31" t="str">
        <f t="shared" ref="G137" si="625">IF(NOT(SUM(N137,U137,AB137,AI137)=0),SUM(N137,U137,AB137,AI137),"нд")</f>
        <v>нд</v>
      </c>
      <c r="H137" s="31" t="str">
        <f t="shared" ref="H137" si="626">IF(NOT(SUM(O137,V137,AC137,AJ137)=0),SUM(O137,V137,AC137,AJ137),"нд")</f>
        <v>нд</v>
      </c>
      <c r="I137" s="31" t="str">
        <f t="shared" ref="I137" si="627">IF(NOT(SUM(P137,W137,AD137,AK137)=0),SUM(P137,W137,AD137,AK137),"нд")</f>
        <v>нд</v>
      </c>
      <c r="J137" s="31" t="str">
        <f t="shared" ref="J137" si="628">IF(NOT(SUM(Q137,X137,AE137,AL137)=0),SUM(Q137,X137,AE137,AL137),"нд")</f>
        <v>нд</v>
      </c>
      <c r="K137" s="32" t="str">
        <f t="shared" ref="K137" si="629">IF(NOT(SUM(R137,Y137,AF137,AM137)=0),SUM(R137,Y137,AF137,AM137),"нд")</f>
        <v>нд</v>
      </c>
      <c r="L137" s="6" t="s">
        <v>100</v>
      </c>
      <c r="M137" s="6" t="s">
        <v>100</v>
      </c>
      <c r="N137" s="6" t="s">
        <v>100</v>
      </c>
      <c r="O137" s="6" t="s">
        <v>100</v>
      </c>
      <c r="P137" s="6" t="s">
        <v>100</v>
      </c>
      <c r="Q137" s="6" t="s">
        <v>100</v>
      </c>
      <c r="R137" s="6" t="s">
        <v>100</v>
      </c>
      <c r="S137" s="6" t="s">
        <v>100</v>
      </c>
      <c r="T137" s="6" t="s">
        <v>100</v>
      </c>
      <c r="U137" s="6" t="s">
        <v>100</v>
      </c>
      <c r="V137" s="6" t="s">
        <v>100</v>
      </c>
      <c r="W137" s="6" t="s">
        <v>100</v>
      </c>
      <c r="X137" s="6" t="s">
        <v>100</v>
      </c>
      <c r="Y137" s="6" t="s">
        <v>100</v>
      </c>
      <c r="Z137" s="6" t="s">
        <v>100</v>
      </c>
      <c r="AA137" s="6" t="s">
        <v>100</v>
      </c>
      <c r="AB137" s="6" t="s">
        <v>100</v>
      </c>
      <c r="AC137" s="6" t="s">
        <v>100</v>
      </c>
      <c r="AD137" s="6" t="s">
        <v>100</v>
      </c>
      <c r="AE137" s="6" t="s">
        <v>100</v>
      </c>
      <c r="AF137" s="6" t="s">
        <v>100</v>
      </c>
      <c r="AG137" s="6" t="s">
        <v>100</v>
      </c>
      <c r="AH137" s="6" t="s">
        <v>100</v>
      </c>
      <c r="AI137" s="6" t="s">
        <v>100</v>
      </c>
      <c r="AJ137" s="6" t="s">
        <v>100</v>
      </c>
      <c r="AK137" s="6" t="s">
        <v>100</v>
      </c>
      <c r="AL137" s="6" t="s">
        <v>100</v>
      </c>
      <c r="AM137" s="6" t="s">
        <v>100</v>
      </c>
      <c r="AN137" s="31" t="str">
        <f t="shared" si="484"/>
        <v>нд</v>
      </c>
      <c r="AO137" s="31" t="str">
        <f t="shared" si="485"/>
        <v>нд</v>
      </c>
      <c r="AP137" s="31" t="str">
        <f t="shared" si="486"/>
        <v>нд</v>
      </c>
      <c r="AQ137" s="31" t="str">
        <f t="shared" si="487"/>
        <v>нд</v>
      </c>
      <c r="AR137" s="31" t="str">
        <f t="shared" si="488"/>
        <v>нд</v>
      </c>
      <c r="AS137" s="31" t="str">
        <f t="shared" si="489"/>
        <v>нд</v>
      </c>
      <c r="AT137" s="32" t="str">
        <f t="shared" si="490"/>
        <v>нд</v>
      </c>
      <c r="AU137" s="6" t="s">
        <v>100</v>
      </c>
      <c r="AV137" s="6" t="s">
        <v>100</v>
      </c>
      <c r="AW137" s="6" t="s">
        <v>100</v>
      </c>
      <c r="AX137" s="6" t="s">
        <v>100</v>
      </c>
      <c r="AY137" s="6" t="s">
        <v>100</v>
      </c>
      <c r="AZ137" s="6" t="s">
        <v>100</v>
      </c>
      <c r="BA137" s="6" t="s">
        <v>100</v>
      </c>
      <c r="BB137" s="6" t="s">
        <v>100</v>
      </c>
      <c r="BC137" s="6" t="s">
        <v>100</v>
      </c>
      <c r="BD137" s="6" t="s">
        <v>100</v>
      </c>
      <c r="BE137" s="6" t="s">
        <v>100</v>
      </c>
      <c r="BF137" s="6" t="s">
        <v>100</v>
      </c>
      <c r="BG137" s="6" t="s">
        <v>100</v>
      </c>
      <c r="BH137" s="6" t="s">
        <v>100</v>
      </c>
      <c r="BI137" s="6" t="s">
        <v>100</v>
      </c>
      <c r="BJ137" s="6" t="s">
        <v>100</v>
      </c>
      <c r="BK137" s="6" t="s">
        <v>100</v>
      </c>
      <c r="BL137" s="6" t="s">
        <v>100</v>
      </c>
      <c r="BM137" s="6" t="s">
        <v>100</v>
      </c>
      <c r="BN137" s="6" t="s">
        <v>100</v>
      </c>
      <c r="BO137" s="6" t="s">
        <v>100</v>
      </c>
      <c r="BP137" s="6" t="s">
        <v>100</v>
      </c>
      <c r="BQ137" s="6" t="s">
        <v>100</v>
      </c>
      <c r="BR137" s="6" t="s">
        <v>100</v>
      </c>
      <c r="BS137" s="6" t="s">
        <v>100</v>
      </c>
      <c r="BT137" s="6" t="s">
        <v>100</v>
      </c>
      <c r="BU137" s="6" t="s">
        <v>100</v>
      </c>
      <c r="BV137" s="6" t="s">
        <v>100</v>
      </c>
      <c r="BW137" s="6" t="str">
        <f t="shared" si="491"/>
        <v>нд</v>
      </c>
      <c r="BX137" s="97" t="str">
        <f t="shared" si="492"/>
        <v>нд</v>
      </c>
      <c r="BY137" s="6" t="str">
        <f t="shared" si="493"/>
        <v>нд</v>
      </c>
      <c r="BZ137" s="97" t="str">
        <f t="shared" si="494"/>
        <v>нд</v>
      </c>
      <c r="CA137" s="6" t="s">
        <v>100</v>
      </c>
    </row>
    <row r="138" spans="1:79" ht="47.25" x14ac:dyDescent="0.25">
      <c r="A138" s="62" t="s">
        <v>182</v>
      </c>
      <c r="B138" s="63" t="s">
        <v>183</v>
      </c>
      <c r="C138" s="9" t="s">
        <v>99</v>
      </c>
      <c r="D138" s="9" t="str">
        <f t="shared" ref="D138" si="630">IF(NOT(SUM(D139)=0),SUM(D139),"нд")</f>
        <v>нд</v>
      </c>
      <c r="E138" s="9" t="str">
        <f>IF(NOT(SUM(E139)=0),SUM(E139),"нд")</f>
        <v>нд</v>
      </c>
      <c r="F138" s="9" t="str">
        <f t="shared" ref="F138:K138" si="631">IF(NOT(SUM(F139)=0),SUM(F139),"нд")</f>
        <v>нд</v>
      </c>
      <c r="G138" s="9" t="str">
        <f t="shared" si="631"/>
        <v>нд</v>
      </c>
      <c r="H138" s="9" t="str">
        <f t="shared" si="631"/>
        <v>нд</v>
      </c>
      <c r="I138" s="9" t="str">
        <f t="shared" si="631"/>
        <v>нд</v>
      </c>
      <c r="J138" s="9" t="str">
        <f t="shared" si="631"/>
        <v>нд</v>
      </c>
      <c r="K138" s="9" t="str">
        <f t="shared" si="631"/>
        <v>нд</v>
      </c>
      <c r="L138" s="9" t="str">
        <f>IF(NOT(SUM(L139)=0),SUM(L139),"нд")</f>
        <v>нд</v>
      </c>
      <c r="M138" s="9" t="str">
        <f t="shared" ref="M138:R138" si="632">IF(NOT(SUM(M139)=0),SUM(M139),"нд")</f>
        <v>нд</v>
      </c>
      <c r="N138" s="9" t="str">
        <f t="shared" si="632"/>
        <v>нд</v>
      </c>
      <c r="O138" s="9" t="str">
        <f t="shared" si="632"/>
        <v>нд</v>
      </c>
      <c r="P138" s="9" t="str">
        <f t="shared" si="632"/>
        <v>нд</v>
      </c>
      <c r="Q138" s="9" t="str">
        <f t="shared" si="632"/>
        <v>нд</v>
      </c>
      <c r="R138" s="9" t="str">
        <f t="shared" si="632"/>
        <v>нд</v>
      </c>
      <c r="S138" s="9" t="str">
        <f>IF(NOT(SUM(S139)=0),SUM(S139),"нд")</f>
        <v>нд</v>
      </c>
      <c r="T138" s="9" t="str">
        <f t="shared" ref="T138:Y138" si="633">IF(NOT(SUM(T139)=0),SUM(T139),"нд")</f>
        <v>нд</v>
      </c>
      <c r="U138" s="9" t="str">
        <f t="shared" si="633"/>
        <v>нд</v>
      </c>
      <c r="V138" s="9" t="str">
        <f t="shared" si="633"/>
        <v>нд</v>
      </c>
      <c r="W138" s="9" t="str">
        <f t="shared" si="633"/>
        <v>нд</v>
      </c>
      <c r="X138" s="9" t="str">
        <f t="shared" si="633"/>
        <v>нд</v>
      </c>
      <c r="Y138" s="9" t="str">
        <f t="shared" si="633"/>
        <v>нд</v>
      </c>
      <c r="Z138" s="9" t="str">
        <f>IF(NOT(SUM(Z139)=0),SUM(Z139),"нд")</f>
        <v>нд</v>
      </c>
      <c r="AA138" s="9" t="str">
        <f t="shared" ref="AA138:AF138" si="634">IF(NOT(SUM(AA139)=0),SUM(AA139),"нд")</f>
        <v>нд</v>
      </c>
      <c r="AB138" s="9" t="str">
        <f t="shared" si="634"/>
        <v>нд</v>
      </c>
      <c r="AC138" s="9" t="str">
        <f t="shared" si="634"/>
        <v>нд</v>
      </c>
      <c r="AD138" s="9" t="str">
        <f t="shared" si="634"/>
        <v>нд</v>
      </c>
      <c r="AE138" s="9" t="str">
        <f t="shared" si="634"/>
        <v>нд</v>
      </c>
      <c r="AF138" s="9" t="str">
        <f t="shared" si="634"/>
        <v>нд</v>
      </c>
      <c r="AG138" s="9" t="str">
        <f>IF(NOT(SUM(AG139)=0),SUM(AG139),"нд")</f>
        <v>нд</v>
      </c>
      <c r="AH138" s="9" t="str">
        <f t="shared" ref="AH138:AM138" si="635">IF(NOT(SUM(AH139)=0),SUM(AH139),"нд")</f>
        <v>нд</v>
      </c>
      <c r="AI138" s="9" t="str">
        <f t="shared" si="635"/>
        <v>нд</v>
      </c>
      <c r="AJ138" s="9" t="str">
        <f t="shared" si="635"/>
        <v>нд</v>
      </c>
      <c r="AK138" s="9" t="str">
        <f t="shared" si="635"/>
        <v>нд</v>
      </c>
      <c r="AL138" s="9" t="str">
        <f t="shared" si="635"/>
        <v>нд</v>
      </c>
      <c r="AM138" s="9" t="str">
        <f t="shared" si="635"/>
        <v>нд</v>
      </c>
      <c r="AN138" s="9" t="str">
        <f>IF(NOT(SUM(AN139)=0),SUM(AN139),"нд")</f>
        <v>нд</v>
      </c>
      <c r="AO138" s="9" t="str">
        <f t="shared" ref="AO138:AT138" si="636">IF(NOT(SUM(AO139)=0),SUM(AO139),"нд")</f>
        <v>нд</v>
      </c>
      <c r="AP138" s="9" t="str">
        <f t="shared" si="636"/>
        <v>нд</v>
      </c>
      <c r="AQ138" s="9" t="str">
        <f t="shared" si="636"/>
        <v>нд</v>
      </c>
      <c r="AR138" s="9" t="str">
        <f t="shared" si="636"/>
        <v>нд</v>
      </c>
      <c r="AS138" s="9" t="str">
        <f t="shared" si="636"/>
        <v>нд</v>
      </c>
      <c r="AT138" s="9" t="str">
        <f t="shared" si="636"/>
        <v>нд</v>
      </c>
      <c r="AU138" s="9" t="str">
        <f>IF(NOT(SUM(AU139)=0),SUM(AU139),"нд")</f>
        <v>нд</v>
      </c>
      <c r="AV138" s="9" t="str">
        <f t="shared" ref="AV138:BA138" si="637">IF(NOT(SUM(AV139)=0),SUM(AV139),"нд")</f>
        <v>нд</v>
      </c>
      <c r="AW138" s="9" t="str">
        <f t="shared" si="637"/>
        <v>нд</v>
      </c>
      <c r="AX138" s="9" t="str">
        <f t="shared" si="637"/>
        <v>нд</v>
      </c>
      <c r="AY138" s="9" t="str">
        <f t="shared" si="637"/>
        <v>нд</v>
      </c>
      <c r="AZ138" s="9" t="str">
        <f t="shared" si="637"/>
        <v>нд</v>
      </c>
      <c r="BA138" s="9" t="str">
        <f t="shared" si="637"/>
        <v>нд</v>
      </c>
      <c r="BB138" s="9" t="str">
        <f>IF(NOT(SUM(BB139)=0),SUM(BB139),"нд")</f>
        <v>нд</v>
      </c>
      <c r="BC138" s="9" t="str">
        <f t="shared" ref="BC138:BH138" si="638">IF(NOT(SUM(BC139)=0),SUM(BC139),"нд")</f>
        <v>нд</v>
      </c>
      <c r="BD138" s="9" t="str">
        <f t="shared" si="638"/>
        <v>нд</v>
      </c>
      <c r="BE138" s="9" t="str">
        <f t="shared" si="638"/>
        <v>нд</v>
      </c>
      <c r="BF138" s="9" t="str">
        <f t="shared" si="638"/>
        <v>нд</v>
      </c>
      <c r="BG138" s="9" t="str">
        <f t="shared" si="638"/>
        <v>нд</v>
      </c>
      <c r="BH138" s="9" t="str">
        <f t="shared" si="638"/>
        <v>нд</v>
      </c>
      <c r="BI138" s="9" t="str">
        <f>IF(NOT(SUM(BI139)=0),SUM(BI139),"нд")</f>
        <v>нд</v>
      </c>
      <c r="BJ138" s="9" t="str">
        <f t="shared" ref="BJ138:BO138" si="639">IF(NOT(SUM(BJ139)=0),SUM(BJ139),"нд")</f>
        <v>нд</v>
      </c>
      <c r="BK138" s="9" t="str">
        <f t="shared" si="639"/>
        <v>нд</v>
      </c>
      <c r="BL138" s="9" t="str">
        <f t="shared" si="639"/>
        <v>нд</v>
      </c>
      <c r="BM138" s="9" t="str">
        <f t="shared" si="639"/>
        <v>нд</v>
      </c>
      <c r="BN138" s="9" t="str">
        <f t="shared" si="639"/>
        <v>нд</v>
      </c>
      <c r="BO138" s="9" t="str">
        <f t="shared" si="639"/>
        <v>нд</v>
      </c>
      <c r="BP138" s="9" t="str">
        <f>IF(NOT(SUM(BP139)=0),SUM(BP139),"нд")</f>
        <v>нд</v>
      </c>
      <c r="BQ138" s="9" t="str">
        <f t="shared" ref="BQ138:BV138" si="640">IF(NOT(SUM(BQ139)=0),SUM(BQ139),"нд")</f>
        <v>нд</v>
      </c>
      <c r="BR138" s="9" t="str">
        <f t="shared" si="640"/>
        <v>нд</v>
      </c>
      <c r="BS138" s="9" t="str">
        <f t="shared" si="640"/>
        <v>нд</v>
      </c>
      <c r="BT138" s="9" t="str">
        <f t="shared" si="640"/>
        <v>нд</v>
      </c>
      <c r="BU138" s="9" t="str">
        <f t="shared" si="640"/>
        <v>нд</v>
      </c>
      <c r="BV138" s="9" t="str">
        <f t="shared" si="640"/>
        <v>нд</v>
      </c>
      <c r="BW138" s="9" t="str">
        <f t="shared" si="491"/>
        <v>нд</v>
      </c>
      <c r="BX138" s="96" t="str">
        <f t="shared" si="492"/>
        <v>нд</v>
      </c>
      <c r="BY138" s="9" t="str">
        <f t="shared" si="493"/>
        <v>нд</v>
      </c>
      <c r="BZ138" s="96" t="str">
        <f t="shared" si="494"/>
        <v>нд</v>
      </c>
      <c r="CA138" s="9" t="s">
        <v>100</v>
      </c>
    </row>
    <row r="139" spans="1:79" x14ac:dyDescent="0.25">
      <c r="A139" s="6" t="s">
        <v>100</v>
      </c>
      <c r="B139" s="6" t="s">
        <v>100</v>
      </c>
      <c r="C139" s="6" t="s">
        <v>100</v>
      </c>
      <c r="D139" s="11" t="s">
        <v>100</v>
      </c>
      <c r="E139" s="31" t="str">
        <f t="shared" ref="E139" si="641">IF(NOT(SUM(L139,S139,Z139,AG139)=0),SUM(L139,S139,Z139,AG139),"нд")</f>
        <v>нд</v>
      </c>
      <c r="F139" s="31" t="str">
        <f t="shared" ref="F139" si="642">IF(NOT(SUM(M139,T139,AA139,AH139)=0),SUM(M139,T139,AA139,AH139),"нд")</f>
        <v>нд</v>
      </c>
      <c r="G139" s="31" t="str">
        <f t="shared" ref="G139" si="643">IF(NOT(SUM(N139,U139,AB139,AI139)=0),SUM(N139,U139,AB139,AI139),"нд")</f>
        <v>нд</v>
      </c>
      <c r="H139" s="31" t="str">
        <f t="shared" ref="H139" si="644">IF(NOT(SUM(O139,V139,AC139,AJ139)=0),SUM(O139,V139,AC139,AJ139),"нд")</f>
        <v>нд</v>
      </c>
      <c r="I139" s="31" t="str">
        <f t="shared" ref="I139" si="645">IF(NOT(SUM(P139,W139,AD139,AK139)=0),SUM(P139,W139,AD139,AK139),"нд")</f>
        <v>нд</v>
      </c>
      <c r="J139" s="31" t="str">
        <f t="shared" ref="J139" si="646">IF(NOT(SUM(Q139,X139,AE139,AL139)=0),SUM(Q139,X139,AE139,AL139),"нд")</f>
        <v>нд</v>
      </c>
      <c r="K139" s="32" t="str">
        <f t="shared" ref="K139" si="647">IF(NOT(SUM(R139,Y139,AF139,AM139)=0),SUM(R139,Y139,AF139,AM139),"нд")</f>
        <v>нд</v>
      </c>
      <c r="L139" s="6" t="s">
        <v>100</v>
      </c>
      <c r="M139" s="6" t="s">
        <v>100</v>
      </c>
      <c r="N139" s="6" t="s">
        <v>100</v>
      </c>
      <c r="O139" s="6" t="s">
        <v>100</v>
      </c>
      <c r="P139" s="6" t="s">
        <v>100</v>
      </c>
      <c r="Q139" s="6" t="s">
        <v>100</v>
      </c>
      <c r="R139" s="6" t="s">
        <v>100</v>
      </c>
      <c r="S139" s="6" t="s">
        <v>100</v>
      </c>
      <c r="T139" s="6" t="s">
        <v>100</v>
      </c>
      <c r="U139" s="6" t="s">
        <v>100</v>
      </c>
      <c r="V139" s="6" t="s">
        <v>100</v>
      </c>
      <c r="W139" s="6" t="s">
        <v>100</v>
      </c>
      <c r="X139" s="6" t="s">
        <v>100</v>
      </c>
      <c r="Y139" s="6" t="s">
        <v>100</v>
      </c>
      <c r="Z139" s="6" t="s">
        <v>100</v>
      </c>
      <c r="AA139" s="6" t="s">
        <v>100</v>
      </c>
      <c r="AB139" s="6" t="s">
        <v>100</v>
      </c>
      <c r="AC139" s="6" t="s">
        <v>100</v>
      </c>
      <c r="AD139" s="6" t="s">
        <v>100</v>
      </c>
      <c r="AE139" s="6" t="s">
        <v>100</v>
      </c>
      <c r="AF139" s="6" t="s">
        <v>100</v>
      </c>
      <c r="AG139" s="6" t="s">
        <v>100</v>
      </c>
      <c r="AH139" s="6" t="s">
        <v>100</v>
      </c>
      <c r="AI139" s="6" t="s">
        <v>100</v>
      </c>
      <c r="AJ139" s="6" t="s">
        <v>100</v>
      </c>
      <c r="AK139" s="6" t="s">
        <v>100</v>
      </c>
      <c r="AL139" s="6" t="s">
        <v>100</v>
      </c>
      <c r="AM139" s="6" t="s">
        <v>100</v>
      </c>
      <c r="AN139" s="31" t="str">
        <f t="shared" si="484"/>
        <v>нд</v>
      </c>
      <c r="AO139" s="31" t="str">
        <f t="shared" si="485"/>
        <v>нд</v>
      </c>
      <c r="AP139" s="31" t="str">
        <f t="shared" si="486"/>
        <v>нд</v>
      </c>
      <c r="AQ139" s="31" t="str">
        <f t="shared" si="487"/>
        <v>нд</v>
      </c>
      <c r="AR139" s="31" t="str">
        <f t="shared" si="488"/>
        <v>нд</v>
      </c>
      <c r="AS139" s="31" t="str">
        <f t="shared" si="489"/>
        <v>нд</v>
      </c>
      <c r="AT139" s="32" t="str">
        <f t="shared" si="490"/>
        <v>нд</v>
      </c>
      <c r="AU139" s="6" t="s">
        <v>100</v>
      </c>
      <c r="AV139" s="6" t="s">
        <v>100</v>
      </c>
      <c r="AW139" s="6" t="s">
        <v>100</v>
      </c>
      <c r="AX139" s="6" t="s">
        <v>100</v>
      </c>
      <c r="AY139" s="6" t="s">
        <v>100</v>
      </c>
      <c r="AZ139" s="6" t="s">
        <v>100</v>
      </c>
      <c r="BA139" s="6" t="s">
        <v>100</v>
      </c>
      <c r="BB139" s="6" t="s">
        <v>100</v>
      </c>
      <c r="BC139" s="6" t="s">
        <v>100</v>
      </c>
      <c r="BD139" s="6" t="s">
        <v>100</v>
      </c>
      <c r="BE139" s="6" t="s">
        <v>100</v>
      </c>
      <c r="BF139" s="6" t="s">
        <v>100</v>
      </c>
      <c r="BG139" s="6" t="s">
        <v>100</v>
      </c>
      <c r="BH139" s="6" t="s">
        <v>100</v>
      </c>
      <c r="BI139" s="6" t="s">
        <v>100</v>
      </c>
      <c r="BJ139" s="6" t="s">
        <v>100</v>
      </c>
      <c r="BK139" s="6" t="s">
        <v>100</v>
      </c>
      <c r="BL139" s="6" t="s">
        <v>100</v>
      </c>
      <c r="BM139" s="6" t="s">
        <v>100</v>
      </c>
      <c r="BN139" s="6" t="s">
        <v>100</v>
      </c>
      <c r="BO139" s="6" t="s">
        <v>100</v>
      </c>
      <c r="BP139" s="6" t="s">
        <v>100</v>
      </c>
      <c r="BQ139" s="6" t="s">
        <v>100</v>
      </c>
      <c r="BR139" s="6" t="s">
        <v>100</v>
      </c>
      <c r="BS139" s="6" t="s">
        <v>100</v>
      </c>
      <c r="BT139" s="6" t="s">
        <v>100</v>
      </c>
      <c r="BU139" s="6" t="s">
        <v>100</v>
      </c>
      <c r="BV139" s="6" t="s">
        <v>100</v>
      </c>
      <c r="BW139" s="6" t="str">
        <f t="shared" si="491"/>
        <v>нд</v>
      </c>
      <c r="BX139" s="97" t="str">
        <f t="shared" si="492"/>
        <v>нд</v>
      </c>
      <c r="BY139" s="6" t="str">
        <f t="shared" si="493"/>
        <v>нд</v>
      </c>
      <c r="BZ139" s="97" t="str">
        <f t="shared" si="494"/>
        <v>нд</v>
      </c>
      <c r="CA139" s="6" t="s">
        <v>100</v>
      </c>
    </row>
    <row r="140" spans="1:79" ht="47.25" x14ac:dyDescent="0.25">
      <c r="A140" s="75" t="s">
        <v>184</v>
      </c>
      <c r="B140" s="76" t="s">
        <v>185</v>
      </c>
      <c r="C140" s="44" t="s">
        <v>99</v>
      </c>
      <c r="D140" s="100">
        <f t="shared" ref="D140" si="648">IF(NOT(SUM(D141,D143)=0),SUM(D141,D143),"нд")</f>
        <v>35.268999999999998</v>
      </c>
      <c r="E140" s="100" t="str">
        <f t="shared" ref="E140:AM140" si="649">IF(NOT(SUM(E141,E143)=0),SUM(E141,E143),"нд")</f>
        <v>нд</v>
      </c>
      <c r="F140" s="100">
        <f t="shared" si="649"/>
        <v>14.494999999999999</v>
      </c>
      <c r="G140" s="100" t="str">
        <f t="shared" si="649"/>
        <v>нд</v>
      </c>
      <c r="H140" s="100" t="str">
        <f t="shared" si="649"/>
        <v>нд</v>
      </c>
      <c r="I140" s="100" t="str">
        <f t="shared" si="649"/>
        <v>нд</v>
      </c>
      <c r="J140" s="100" t="str">
        <f t="shared" si="649"/>
        <v>нд</v>
      </c>
      <c r="K140" s="119">
        <f t="shared" si="649"/>
        <v>2</v>
      </c>
      <c r="L140" s="100" t="str">
        <f t="shared" si="649"/>
        <v>нд</v>
      </c>
      <c r="M140" s="100" t="str">
        <f t="shared" si="649"/>
        <v>нд</v>
      </c>
      <c r="N140" s="100" t="str">
        <f t="shared" si="649"/>
        <v>нд</v>
      </c>
      <c r="O140" s="100" t="str">
        <f t="shared" si="649"/>
        <v>нд</v>
      </c>
      <c r="P140" s="100" t="str">
        <f t="shared" si="649"/>
        <v>нд</v>
      </c>
      <c r="Q140" s="100" t="str">
        <f t="shared" si="649"/>
        <v>нд</v>
      </c>
      <c r="R140" s="100" t="str">
        <f t="shared" si="649"/>
        <v>нд</v>
      </c>
      <c r="S140" s="100" t="str">
        <f t="shared" si="649"/>
        <v>нд</v>
      </c>
      <c r="T140" s="100" t="str">
        <f t="shared" si="649"/>
        <v>нд</v>
      </c>
      <c r="U140" s="100" t="str">
        <f t="shared" si="649"/>
        <v>нд</v>
      </c>
      <c r="V140" s="100" t="str">
        <f t="shared" si="649"/>
        <v>нд</v>
      </c>
      <c r="W140" s="100" t="str">
        <f t="shared" si="649"/>
        <v>нд</v>
      </c>
      <c r="X140" s="100" t="str">
        <f t="shared" si="649"/>
        <v>нд</v>
      </c>
      <c r="Y140" s="100" t="str">
        <f t="shared" si="649"/>
        <v>нд</v>
      </c>
      <c r="Z140" s="100" t="str">
        <f t="shared" si="649"/>
        <v>нд</v>
      </c>
      <c r="AA140" s="100" t="str">
        <f t="shared" si="649"/>
        <v>нд</v>
      </c>
      <c r="AB140" s="100" t="str">
        <f t="shared" si="649"/>
        <v>нд</v>
      </c>
      <c r="AC140" s="100" t="str">
        <f t="shared" si="649"/>
        <v>нд</v>
      </c>
      <c r="AD140" s="100" t="str">
        <f t="shared" si="649"/>
        <v>нд</v>
      </c>
      <c r="AE140" s="100" t="str">
        <f t="shared" si="649"/>
        <v>нд</v>
      </c>
      <c r="AF140" s="100" t="str">
        <f t="shared" si="649"/>
        <v>нд</v>
      </c>
      <c r="AG140" s="100" t="str">
        <f t="shared" si="649"/>
        <v>нд</v>
      </c>
      <c r="AH140" s="100">
        <f t="shared" si="649"/>
        <v>14.494999999999999</v>
      </c>
      <c r="AI140" s="100" t="str">
        <f t="shared" si="649"/>
        <v>нд</v>
      </c>
      <c r="AJ140" s="100" t="str">
        <f t="shared" si="649"/>
        <v>нд</v>
      </c>
      <c r="AK140" s="100" t="str">
        <f t="shared" si="649"/>
        <v>нд</v>
      </c>
      <c r="AL140" s="100" t="str">
        <f t="shared" si="649"/>
        <v>нд</v>
      </c>
      <c r="AM140" s="119">
        <f t="shared" si="649"/>
        <v>2</v>
      </c>
      <c r="AN140" s="100" t="str">
        <f t="shared" ref="AN140:AT140" si="650">IF(NOT(SUM(AN141,AN143)=0),SUM(AN141,AN143),"нд")</f>
        <v>нд</v>
      </c>
      <c r="AO140" s="100" t="str">
        <f t="shared" si="650"/>
        <v>нд</v>
      </c>
      <c r="AP140" s="100" t="str">
        <f t="shared" si="650"/>
        <v>нд</v>
      </c>
      <c r="AQ140" s="100" t="str">
        <f t="shared" si="650"/>
        <v>нд</v>
      </c>
      <c r="AR140" s="100" t="str">
        <f t="shared" si="650"/>
        <v>нд</v>
      </c>
      <c r="AS140" s="100" t="str">
        <f t="shared" si="650"/>
        <v>нд</v>
      </c>
      <c r="AT140" s="119" t="str">
        <f t="shared" si="650"/>
        <v>нд</v>
      </c>
      <c r="AU140" s="100" t="str">
        <f t="shared" ref="AU140:BV140" si="651">IF(NOT(SUM(AU141,AU143)=0),SUM(AU141,AU143),"нд")</f>
        <v>нд</v>
      </c>
      <c r="AV140" s="100" t="str">
        <f t="shared" si="651"/>
        <v>нд</v>
      </c>
      <c r="AW140" s="100" t="str">
        <f t="shared" si="651"/>
        <v>нд</v>
      </c>
      <c r="AX140" s="100" t="str">
        <f t="shared" si="651"/>
        <v>нд</v>
      </c>
      <c r="AY140" s="100" t="str">
        <f t="shared" si="651"/>
        <v>нд</v>
      </c>
      <c r="AZ140" s="100" t="str">
        <f t="shared" si="651"/>
        <v>нд</v>
      </c>
      <c r="BA140" s="100" t="str">
        <f t="shared" si="651"/>
        <v>нд</v>
      </c>
      <c r="BB140" s="100" t="str">
        <f t="shared" si="651"/>
        <v>нд</v>
      </c>
      <c r="BC140" s="100" t="str">
        <f t="shared" si="651"/>
        <v>нд</v>
      </c>
      <c r="BD140" s="100" t="str">
        <f t="shared" si="651"/>
        <v>нд</v>
      </c>
      <c r="BE140" s="100" t="str">
        <f t="shared" si="651"/>
        <v>нд</v>
      </c>
      <c r="BF140" s="100" t="str">
        <f t="shared" si="651"/>
        <v>нд</v>
      </c>
      <c r="BG140" s="100" t="str">
        <f t="shared" si="651"/>
        <v>нд</v>
      </c>
      <c r="BH140" s="100" t="str">
        <f t="shared" si="651"/>
        <v>нд</v>
      </c>
      <c r="BI140" s="100" t="str">
        <f t="shared" si="651"/>
        <v>нд</v>
      </c>
      <c r="BJ140" s="100" t="str">
        <f t="shared" si="651"/>
        <v>нд</v>
      </c>
      <c r="BK140" s="100" t="str">
        <f t="shared" si="651"/>
        <v>нд</v>
      </c>
      <c r="BL140" s="100" t="str">
        <f t="shared" si="651"/>
        <v>нд</v>
      </c>
      <c r="BM140" s="100" t="str">
        <f t="shared" si="651"/>
        <v>нд</v>
      </c>
      <c r="BN140" s="100" t="str">
        <f t="shared" si="651"/>
        <v>нд</v>
      </c>
      <c r="BO140" s="100" t="str">
        <f t="shared" si="651"/>
        <v>нд</v>
      </c>
      <c r="BP140" s="100" t="str">
        <f t="shared" si="651"/>
        <v>нд</v>
      </c>
      <c r="BQ140" s="100" t="str">
        <f t="shared" si="651"/>
        <v>нд</v>
      </c>
      <c r="BR140" s="100" t="str">
        <f t="shared" si="651"/>
        <v>нд</v>
      </c>
      <c r="BS140" s="100" t="str">
        <f t="shared" si="651"/>
        <v>нд</v>
      </c>
      <c r="BT140" s="100" t="str">
        <f t="shared" si="651"/>
        <v>нд</v>
      </c>
      <c r="BU140" s="100" t="str">
        <f t="shared" si="651"/>
        <v>нд</v>
      </c>
      <c r="BV140" s="100" t="str">
        <f t="shared" si="651"/>
        <v>нд</v>
      </c>
      <c r="BW140" s="100" t="str">
        <f t="shared" si="491"/>
        <v>нд</v>
      </c>
      <c r="BX140" s="98" t="str">
        <f t="shared" si="492"/>
        <v>нд</v>
      </c>
      <c r="BY140" s="100">
        <f t="shared" si="493"/>
        <v>-14.494999999999999</v>
      </c>
      <c r="BZ140" s="98">
        <f t="shared" si="494"/>
        <v>-100</v>
      </c>
      <c r="CA140" s="44" t="s">
        <v>100</v>
      </c>
    </row>
    <row r="141" spans="1:79" x14ac:dyDescent="0.25">
      <c r="A141" s="77" t="s">
        <v>215</v>
      </c>
      <c r="B141" s="54" t="s">
        <v>387</v>
      </c>
      <c r="C141" s="2" t="s">
        <v>99</v>
      </c>
      <c r="D141" s="3">
        <f t="shared" ref="D141" si="652">IF(NOT(SUM(D142:D142)=0),SUM(D142:D142),"нд")</f>
        <v>14.385</v>
      </c>
      <c r="E141" s="3" t="str">
        <f t="shared" ref="E141:AM141" si="653">IF(NOT(SUM(E142:E142)=0),SUM(E142:E142),"нд")</f>
        <v>нд</v>
      </c>
      <c r="F141" s="3">
        <f t="shared" si="653"/>
        <v>8.2929999999999993</v>
      </c>
      <c r="G141" s="3" t="str">
        <f t="shared" si="653"/>
        <v>нд</v>
      </c>
      <c r="H141" s="3" t="str">
        <f t="shared" si="653"/>
        <v>нд</v>
      </c>
      <c r="I141" s="3" t="str">
        <f t="shared" si="653"/>
        <v>нд</v>
      </c>
      <c r="J141" s="3" t="str">
        <f t="shared" si="653"/>
        <v>нд</v>
      </c>
      <c r="K141" s="49">
        <f t="shared" si="653"/>
        <v>1</v>
      </c>
      <c r="L141" s="3" t="str">
        <f t="shared" si="653"/>
        <v>нд</v>
      </c>
      <c r="M141" s="3" t="str">
        <f t="shared" si="653"/>
        <v>нд</v>
      </c>
      <c r="N141" s="3" t="str">
        <f t="shared" si="653"/>
        <v>нд</v>
      </c>
      <c r="O141" s="3" t="str">
        <f t="shared" si="653"/>
        <v>нд</v>
      </c>
      <c r="P141" s="3" t="str">
        <f t="shared" si="653"/>
        <v>нд</v>
      </c>
      <c r="Q141" s="3" t="str">
        <f t="shared" si="653"/>
        <v>нд</v>
      </c>
      <c r="R141" s="3" t="str">
        <f t="shared" si="653"/>
        <v>нд</v>
      </c>
      <c r="S141" s="3" t="str">
        <f t="shared" si="653"/>
        <v>нд</v>
      </c>
      <c r="T141" s="3" t="str">
        <f t="shared" si="653"/>
        <v>нд</v>
      </c>
      <c r="U141" s="3" t="str">
        <f t="shared" si="653"/>
        <v>нд</v>
      </c>
      <c r="V141" s="3" t="str">
        <f t="shared" si="653"/>
        <v>нд</v>
      </c>
      <c r="W141" s="3" t="str">
        <f t="shared" si="653"/>
        <v>нд</v>
      </c>
      <c r="X141" s="3" t="str">
        <f t="shared" si="653"/>
        <v>нд</v>
      </c>
      <c r="Y141" s="3" t="str">
        <f t="shared" si="653"/>
        <v>нд</v>
      </c>
      <c r="Z141" s="3" t="str">
        <f t="shared" si="653"/>
        <v>нд</v>
      </c>
      <c r="AA141" s="3" t="str">
        <f t="shared" si="653"/>
        <v>нд</v>
      </c>
      <c r="AB141" s="3" t="str">
        <f t="shared" si="653"/>
        <v>нд</v>
      </c>
      <c r="AC141" s="3" t="str">
        <f t="shared" si="653"/>
        <v>нд</v>
      </c>
      <c r="AD141" s="3" t="str">
        <f t="shared" si="653"/>
        <v>нд</v>
      </c>
      <c r="AE141" s="3" t="str">
        <f t="shared" si="653"/>
        <v>нд</v>
      </c>
      <c r="AF141" s="3" t="str">
        <f t="shared" si="653"/>
        <v>нд</v>
      </c>
      <c r="AG141" s="3" t="str">
        <f t="shared" si="653"/>
        <v>нд</v>
      </c>
      <c r="AH141" s="3">
        <f t="shared" si="653"/>
        <v>8.2929999999999993</v>
      </c>
      <c r="AI141" s="3" t="str">
        <f t="shared" si="653"/>
        <v>нд</v>
      </c>
      <c r="AJ141" s="3" t="str">
        <f t="shared" si="653"/>
        <v>нд</v>
      </c>
      <c r="AK141" s="3" t="str">
        <f t="shared" si="653"/>
        <v>нд</v>
      </c>
      <c r="AL141" s="3" t="str">
        <f t="shared" si="653"/>
        <v>нд</v>
      </c>
      <c r="AM141" s="49">
        <f t="shared" si="653"/>
        <v>1</v>
      </c>
      <c r="AN141" s="3" t="str">
        <f t="shared" ref="AN141:AT141" si="654">IF(NOT(SUM(AN142:AN142)=0),SUM(AN142:AN142),"нд")</f>
        <v>нд</v>
      </c>
      <c r="AO141" s="3" t="str">
        <f t="shared" si="654"/>
        <v>нд</v>
      </c>
      <c r="AP141" s="3" t="str">
        <f t="shared" si="654"/>
        <v>нд</v>
      </c>
      <c r="AQ141" s="3" t="str">
        <f t="shared" si="654"/>
        <v>нд</v>
      </c>
      <c r="AR141" s="3" t="str">
        <f t="shared" si="654"/>
        <v>нд</v>
      </c>
      <c r="AS141" s="3" t="str">
        <f t="shared" si="654"/>
        <v>нд</v>
      </c>
      <c r="AT141" s="49" t="str">
        <f t="shared" si="654"/>
        <v>нд</v>
      </c>
      <c r="AU141" s="3" t="str">
        <f t="shared" ref="AU141:BV141" si="655">IF(NOT(SUM(AU142:AU142)=0),SUM(AU142:AU142),"нд")</f>
        <v>нд</v>
      </c>
      <c r="AV141" s="3" t="str">
        <f t="shared" si="655"/>
        <v>нд</v>
      </c>
      <c r="AW141" s="3" t="str">
        <f t="shared" si="655"/>
        <v>нд</v>
      </c>
      <c r="AX141" s="3" t="str">
        <f t="shared" si="655"/>
        <v>нд</v>
      </c>
      <c r="AY141" s="3" t="str">
        <f t="shared" si="655"/>
        <v>нд</v>
      </c>
      <c r="AZ141" s="3" t="str">
        <f t="shared" si="655"/>
        <v>нд</v>
      </c>
      <c r="BA141" s="3" t="str">
        <f t="shared" si="655"/>
        <v>нд</v>
      </c>
      <c r="BB141" s="3" t="str">
        <f t="shared" si="655"/>
        <v>нд</v>
      </c>
      <c r="BC141" s="3" t="str">
        <f t="shared" si="655"/>
        <v>нд</v>
      </c>
      <c r="BD141" s="3" t="str">
        <f t="shared" si="655"/>
        <v>нд</v>
      </c>
      <c r="BE141" s="3" t="str">
        <f t="shared" si="655"/>
        <v>нд</v>
      </c>
      <c r="BF141" s="3" t="str">
        <f t="shared" si="655"/>
        <v>нд</v>
      </c>
      <c r="BG141" s="3" t="str">
        <f t="shared" si="655"/>
        <v>нд</v>
      </c>
      <c r="BH141" s="3" t="str">
        <f t="shared" si="655"/>
        <v>нд</v>
      </c>
      <c r="BI141" s="3" t="str">
        <f t="shared" si="655"/>
        <v>нд</v>
      </c>
      <c r="BJ141" s="3" t="str">
        <f t="shared" si="655"/>
        <v>нд</v>
      </c>
      <c r="BK141" s="3" t="str">
        <f t="shared" si="655"/>
        <v>нд</v>
      </c>
      <c r="BL141" s="3" t="str">
        <f t="shared" si="655"/>
        <v>нд</v>
      </c>
      <c r="BM141" s="3" t="str">
        <f t="shared" si="655"/>
        <v>нд</v>
      </c>
      <c r="BN141" s="3" t="str">
        <f t="shared" si="655"/>
        <v>нд</v>
      </c>
      <c r="BO141" s="3" t="str">
        <f t="shared" si="655"/>
        <v>нд</v>
      </c>
      <c r="BP141" s="3" t="str">
        <f t="shared" si="655"/>
        <v>нд</v>
      </c>
      <c r="BQ141" s="3" t="str">
        <f t="shared" si="655"/>
        <v>нд</v>
      </c>
      <c r="BR141" s="3" t="str">
        <f t="shared" si="655"/>
        <v>нд</v>
      </c>
      <c r="BS141" s="3" t="str">
        <f t="shared" si="655"/>
        <v>нд</v>
      </c>
      <c r="BT141" s="3" t="str">
        <f t="shared" si="655"/>
        <v>нд</v>
      </c>
      <c r="BU141" s="3" t="str">
        <f t="shared" si="655"/>
        <v>нд</v>
      </c>
      <c r="BV141" s="3" t="str">
        <f t="shared" si="655"/>
        <v>нд</v>
      </c>
      <c r="BW141" s="3" t="str">
        <f t="shared" si="491"/>
        <v>нд</v>
      </c>
      <c r="BX141" s="92" t="str">
        <f t="shared" si="492"/>
        <v>нд</v>
      </c>
      <c r="BY141" s="3">
        <f t="shared" si="493"/>
        <v>-8.2929999999999993</v>
      </c>
      <c r="BZ141" s="92">
        <f t="shared" si="494"/>
        <v>-100</v>
      </c>
      <c r="CA141" s="2" t="s">
        <v>100</v>
      </c>
    </row>
    <row r="142" spans="1:79" ht="63" x14ac:dyDescent="0.25">
      <c r="A142" s="78" t="s">
        <v>215</v>
      </c>
      <c r="B142" s="79" t="s">
        <v>326</v>
      </c>
      <c r="C142" s="80" t="s">
        <v>327</v>
      </c>
      <c r="D142" s="11">
        <v>14.385</v>
      </c>
      <c r="E142" s="31" t="str">
        <f t="shared" ref="E142" si="656">IF(NOT(SUM(L142,S142,Z142,AG142)=0),SUM(L142,S142,Z142,AG142),"нд")</f>
        <v>нд</v>
      </c>
      <c r="F142" s="31">
        <f t="shared" ref="F142" si="657">IF(NOT(SUM(M142,T142,AA142,AH142)=0),SUM(M142,T142,AA142,AH142),"нд")</f>
        <v>8.2929999999999993</v>
      </c>
      <c r="G142" s="31" t="str">
        <f t="shared" ref="G142" si="658">IF(NOT(SUM(N142,U142,AB142,AI142)=0),SUM(N142,U142,AB142,AI142),"нд")</f>
        <v>нд</v>
      </c>
      <c r="H142" s="31" t="str">
        <f t="shared" ref="H142" si="659">IF(NOT(SUM(O142,V142,AC142,AJ142)=0),SUM(O142,V142,AC142,AJ142),"нд")</f>
        <v>нд</v>
      </c>
      <c r="I142" s="31" t="str">
        <f t="shared" ref="I142" si="660">IF(NOT(SUM(P142,W142,AD142,AK142)=0),SUM(P142,W142,AD142,AK142),"нд")</f>
        <v>нд</v>
      </c>
      <c r="J142" s="31" t="str">
        <f t="shared" ref="J142" si="661">IF(NOT(SUM(Q142,X142,AE142,AL142)=0),SUM(Q142,X142,AE142,AL142),"нд")</f>
        <v>нд</v>
      </c>
      <c r="K142" s="45">
        <f t="shared" ref="K142" si="662">IF(NOT(SUM(R142,Y142,AF142,AM142)=0),SUM(R142,Y142,AF142,AM142),"нд")</f>
        <v>1</v>
      </c>
      <c r="L142" s="6" t="s">
        <v>100</v>
      </c>
      <c r="M142" s="6" t="s">
        <v>100</v>
      </c>
      <c r="N142" s="6" t="s">
        <v>100</v>
      </c>
      <c r="O142" s="6" t="s">
        <v>100</v>
      </c>
      <c r="P142" s="6" t="s">
        <v>100</v>
      </c>
      <c r="Q142" s="6" t="s">
        <v>100</v>
      </c>
      <c r="R142" s="6" t="s">
        <v>100</v>
      </c>
      <c r="S142" s="6" t="s">
        <v>100</v>
      </c>
      <c r="T142" s="6" t="s">
        <v>100</v>
      </c>
      <c r="U142" s="6" t="s">
        <v>100</v>
      </c>
      <c r="V142" s="6" t="s">
        <v>100</v>
      </c>
      <c r="W142" s="6" t="s">
        <v>100</v>
      </c>
      <c r="X142" s="6" t="s">
        <v>100</v>
      </c>
      <c r="Y142" s="6" t="s">
        <v>100</v>
      </c>
      <c r="Z142" s="6" t="s">
        <v>100</v>
      </c>
      <c r="AA142" s="6" t="s">
        <v>100</v>
      </c>
      <c r="AB142" s="6" t="s">
        <v>100</v>
      </c>
      <c r="AC142" s="6" t="s">
        <v>100</v>
      </c>
      <c r="AD142" s="6" t="s">
        <v>100</v>
      </c>
      <c r="AE142" s="6" t="s">
        <v>100</v>
      </c>
      <c r="AF142" s="6" t="s">
        <v>100</v>
      </c>
      <c r="AG142" s="6" t="s">
        <v>100</v>
      </c>
      <c r="AH142" s="43">
        <v>8.2929999999999993</v>
      </c>
      <c r="AI142" s="6" t="s">
        <v>100</v>
      </c>
      <c r="AJ142" s="6" t="s">
        <v>100</v>
      </c>
      <c r="AK142" s="6" t="s">
        <v>100</v>
      </c>
      <c r="AL142" s="6" t="s">
        <v>100</v>
      </c>
      <c r="AM142" s="45">
        <v>1</v>
      </c>
      <c r="AN142" s="31" t="str">
        <f t="shared" si="484"/>
        <v>нд</v>
      </c>
      <c r="AO142" s="31" t="str">
        <f t="shared" si="485"/>
        <v>нд</v>
      </c>
      <c r="AP142" s="31" t="str">
        <f t="shared" si="486"/>
        <v>нд</v>
      </c>
      <c r="AQ142" s="31" t="str">
        <f t="shared" si="487"/>
        <v>нд</v>
      </c>
      <c r="AR142" s="31" t="str">
        <f t="shared" si="488"/>
        <v>нд</v>
      </c>
      <c r="AS142" s="31" t="str">
        <f t="shared" si="489"/>
        <v>нд</v>
      </c>
      <c r="AT142" s="45" t="str">
        <f t="shared" si="490"/>
        <v>нд</v>
      </c>
      <c r="AU142" s="6" t="s">
        <v>100</v>
      </c>
      <c r="AV142" s="6" t="s">
        <v>100</v>
      </c>
      <c r="AW142" s="6" t="s">
        <v>100</v>
      </c>
      <c r="AX142" s="6" t="s">
        <v>100</v>
      </c>
      <c r="AY142" s="6" t="s">
        <v>100</v>
      </c>
      <c r="AZ142" s="6" t="s">
        <v>100</v>
      </c>
      <c r="BA142" s="6" t="s">
        <v>100</v>
      </c>
      <c r="BB142" s="6" t="s">
        <v>100</v>
      </c>
      <c r="BC142" s="6" t="s">
        <v>100</v>
      </c>
      <c r="BD142" s="6" t="s">
        <v>100</v>
      </c>
      <c r="BE142" s="6" t="s">
        <v>100</v>
      </c>
      <c r="BF142" s="6" t="s">
        <v>100</v>
      </c>
      <c r="BG142" s="6" t="s">
        <v>100</v>
      </c>
      <c r="BH142" s="6" t="s">
        <v>100</v>
      </c>
      <c r="BI142" s="6" t="s">
        <v>100</v>
      </c>
      <c r="BJ142" s="6" t="s">
        <v>100</v>
      </c>
      <c r="BK142" s="6" t="s">
        <v>100</v>
      </c>
      <c r="BL142" s="6" t="s">
        <v>100</v>
      </c>
      <c r="BM142" s="6" t="s">
        <v>100</v>
      </c>
      <c r="BN142" s="6" t="s">
        <v>100</v>
      </c>
      <c r="BO142" s="6" t="s">
        <v>100</v>
      </c>
      <c r="BP142" s="6" t="s">
        <v>100</v>
      </c>
      <c r="BQ142" s="43" t="s">
        <v>100</v>
      </c>
      <c r="BR142" s="6" t="s">
        <v>100</v>
      </c>
      <c r="BS142" s="6" t="s">
        <v>100</v>
      </c>
      <c r="BT142" s="6" t="s">
        <v>100</v>
      </c>
      <c r="BU142" s="6" t="s">
        <v>100</v>
      </c>
      <c r="BV142" s="45" t="s">
        <v>100</v>
      </c>
      <c r="BW142" s="11" t="str">
        <f t="shared" si="491"/>
        <v>нд</v>
      </c>
      <c r="BX142" s="94" t="str">
        <f t="shared" si="492"/>
        <v>нд</v>
      </c>
      <c r="BY142" s="11">
        <f t="shared" si="493"/>
        <v>-8.2929999999999993</v>
      </c>
      <c r="BZ142" s="94">
        <f t="shared" si="494"/>
        <v>-100</v>
      </c>
      <c r="CA142" s="122" t="s">
        <v>389</v>
      </c>
    </row>
    <row r="143" spans="1:79" x14ac:dyDescent="0.25">
      <c r="A143" s="46" t="s">
        <v>328</v>
      </c>
      <c r="B143" s="47" t="s">
        <v>388</v>
      </c>
      <c r="C143" s="48" t="s">
        <v>99</v>
      </c>
      <c r="D143" s="4">
        <f t="shared" ref="D143" si="663">IF(NOT(SUM(D144:D146)=0),SUM(D144:D146),"нд")</f>
        <v>20.884</v>
      </c>
      <c r="E143" s="4" t="str">
        <f>IF(NOT(SUM(E144:E146)=0),SUM(E144:E146),"нд")</f>
        <v>нд</v>
      </c>
      <c r="F143" s="4">
        <f t="shared" ref="F143:K143" si="664">IF(NOT(SUM(F144:F146)=0),SUM(F144:F146),"нд")</f>
        <v>6.202</v>
      </c>
      <c r="G143" s="4" t="str">
        <f t="shared" si="664"/>
        <v>нд</v>
      </c>
      <c r="H143" s="4" t="str">
        <f t="shared" si="664"/>
        <v>нд</v>
      </c>
      <c r="I143" s="4" t="str">
        <f t="shared" si="664"/>
        <v>нд</v>
      </c>
      <c r="J143" s="4" t="str">
        <f t="shared" si="664"/>
        <v>нд</v>
      </c>
      <c r="K143" s="102">
        <f t="shared" si="664"/>
        <v>1</v>
      </c>
      <c r="L143" s="4" t="str">
        <f>IF(NOT(SUM(L144:L146)=0),SUM(L144:L146),"нд")</f>
        <v>нд</v>
      </c>
      <c r="M143" s="4" t="str">
        <f t="shared" ref="M143:R143" si="665">IF(NOT(SUM(M144:M146)=0),SUM(M144:M146),"нд")</f>
        <v>нд</v>
      </c>
      <c r="N143" s="4" t="str">
        <f t="shared" si="665"/>
        <v>нд</v>
      </c>
      <c r="O143" s="4" t="str">
        <f t="shared" si="665"/>
        <v>нд</v>
      </c>
      <c r="P143" s="4" t="str">
        <f t="shared" si="665"/>
        <v>нд</v>
      </c>
      <c r="Q143" s="4" t="str">
        <f t="shared" si="665"/>
        <v>нд</v>
      </c>
      <c r="R143" s="102" t="str">
        <f t="shared" si="665"/>
        <v>нд</v>
      </c>
      <c r="S143" s="4" t="str">
        <f>IF(NOT(SUM(S144:S146)=0),SUM(S144:S146),"нд")</f>
        <v>нд</v>
      </c>
      <c r="T143" s="4" t="str">
        <f t="shared" ref="T143:Y143" si="666">IF(NOT(SUM(T144:T146)=0),SUM(T144:T146),"нд")</f>
        <v>нд</v>
      </c>
      <c r="U143" s="4" t="str">
        <f t="shared" si="666"/>
        <v>нд</v>
      </c>
      <c r="V143" s="4" t="str">
        <f t="shared" si="666"/>
        <v>нд</v>
      </c>
      <c r="W143" s="4" t="str">
        <f t="shared" si="666"/>
        <v>нд</v>
      </c>
      <c r="X143" s="4" t="str">
        <f t="shared" si="666"/>
        <v>нд</v>
      </c>
      <c r="Y143" s="102" t="str">
        <f t="shared" si="666"/>
        <v>нд</v>
      </c>
      <c r="Z143" s="4" t="str">
        <f>IF(NOT(SUM(Z144:Z146)=0),SUM(Z144:Z146),"нд")</f>
        <v>нд</v>
      </c>
      <c r="AA143" s="4" t="str">
        <f t="shared" ref="AA143:AF143" si="667">IF(NOT(SUM(AA144:AA146)=0),SUM(AA144:AA146),"нд")</f>
        <v>нд</v>
      </c>
      <c r="AB143" s="4" t="str">
        <f t="shared" si="667"/>
        <v>нд</v>
      </c>
      <c r="AC143" s="4" t="str">
        <f t="shared" si="667"/>
        <v>нд</v>
      </c>
      <c r="AD143" s="4" t="str">
        <f t="shared" si="667"/>
        <v>нд</v>
      </c>
      <c r="AE143" s="4" t="str">
        <f t="shared" si="667"/>
        <v>нд</v>
      </c>
      <c r="AF143" s="102" t="str">
        <f t="shared" si="667"/>
        <v>нд</v>
      </c>
      <c r="AG143" s="4" t="str">
        <f>IF(NOT(SUM(AG144:AG146)=0),SUM(AG144:AG146),"нд")</f>
        <v>нд</v>
      </c>
      <c r="AH143" s="4">
        <f t="shared" ref="AH143:AM143" si="668">IF(NOT(SUM(AH144:AH146)=0),SUM(AH144:AH146),"нд")</f>
        <v>6.202</v>
      </c>
      <c r="AI143" s="4" t="str">
        <f t="shared" si="668"/>
        <v>нд</v>
      </c>
      <c r="AJ143" s="4" t="str">
        <f t="shared" si="668"/>
        <v>нд</v>
      </c>
      <c r="AK143" s="4" t="str">
        <f t="shared" si="668"/>
        <v>нд</v>
      </c>
      <c r="AL143" s="4" t="str">
        <f t="shared" si="668"/>
        <v>нд</v>
      </c>
      <c r="AM143" s="102">
        <f t="shared" si="668"/>
        <v>1</v>
      </c>
      <c r="AN143" s="4" t="str">
        <f>IF(NOT(SUM(AN144:AN146)=0),SUM(AN144:AN146),"нд")</f>
        <v>нд</v>
      </c>
      <c r="AO143" s="4" t="str">
        <f t="shared" ref="AO143:AT143" si="669">IF(NOT(SUM(AO144:AO146)=0),SUM(AO144:AO146),"нд")</f>
        <v>нд</v>
      </c>
      <c r="AP143" s="4" t="str">
        <f t="shared" si="669"/>
        <v>нд</v>
      </c>
      <c r="AQ143" s="4" t="str">
        <f t="shared" si="669"/>
        <v>нд</v>
      </c>
      <c r="AR143" s="4" t="str">
        <f t="shared" si="669"/>
        <v>нд</v>
      </c>
      <c r="AS143" s="4" t="str">
        <f t="shared" si="669"/>
        <v>нд</v>
      </c>
      <c r="AT143" s="102" t="str">
        <f t="shared" si="669"/>
        <v>нд</v>
      </c>
      <c r="AU143" s="4" t="str">
        <f>IF(NOT(SUM(AU144:AU146)=0),SUM(AU144:AU146),"нд")</f>
        <v>нд</v>
      </c>
      <c r="AV143" s="4" t="str">
        <f t="shared" ref="AV143:BA143" si="670">IF(NOT(SUM(AV144:AV146)=0),SUM(AV144:AV146),"нд")</f>
        <v>нд</v>
      </c>
      <c r="AW143" s="4" t="str">
        <f t="shared" si="670"/>
        <v>нд</v>
      </c>
      <c r="AX143" s="4" t="str">
        <f t="shared" si="670"/>
        <v>нд</v>
      </c>
      <c r="AY143" s="4" t="str">
        <f t="shared" si="670"/>
        <v>нд</v>
      </c>
      <c r="AZ143" s="4" t="str">
        <f t="shared" si="670"/>
        <v>нд</v>
      </c>
      <c r="BA143" s="102" t="str">
        <f t="shared" si="670"/>
        <v>нд</v>
      </c>
      <c r="BB143" s="4" t="str">
        <f>IF(NOT(SUM(BB144:BB146)=0),SUM(BB144:BB146),"нд")</f>
        <v>нд</v>
      </c>
      <c r="BC143" s="4" t="str">
        <f t="shared" ref="BC143:BH143" si="671">IF(NOT(SUM(BC144:BC146)=0),SUM(BC144:BC146),"нд")</f>
        <v>нд</v>
      </c>
      <c r="BD143" s="4" t="str">
        <f t="shared" si="671"/>
        <v>нд</v>
      </c>
      <c r="BE143" s="4" t="str">
        <f t="shared" si="671"/>
        <v>нд</v>
      </c>
      <c r="BF143" s="4" t="str">
        <f t="shared" si="671"/>
        <v>нд</v>
      </c>
      <c r="BG143" s="4" t="str">
        <f t="shared" si="671"/>
        <v>нд</v>
      </c>
      <c r="BH143" s="102" t="str">
        <f t="shared" si="671"/>
        <v>нд</v>
      </c>
      <c r="BI143" s="4" t="str">
        <f>IF(NOT(SUM(BI144:BI146)=0),SUM(BI144:BI146),"нд")</f>
        <v>нд</v>
      </c>
      <c r="BJ143" s="4" t="str">
        <f t="shared" ref="BJ143:BO143" si="672">IF(NOT(SUM(BJ144:BJ146)=0),SUM(BJ144:BJ146),"нд")</f>
        <v>нд</v>
      </c>
      <c r="BK143" s="4" t="str">
        <f t="shared" si="672"/>
        <v>нд</v>
      </c>
      <c r="BL143" s="4" t="str">
        <f t="shared" si="672"/>
        <v>нд</v>
      </c>
      <c r="BM143" s="4" t="str">
        <f t="shared" si="672"/>
        <v>нд</v>
      </c>
      <c r="BN143" s="4" t="str">
        <f t="shared" si="672"/>
        <v>нд</v>
      </c>
      <c r="BO143" s="102" t="str">
        <f t="shared" si="672"/>
        <v>нд</v>
      </c>
      <c r="BP143" s="4" t="str">
        <f>IF(NOT(SUM(BP144:BP146)=0),SUM(BP144:BP146),"нд")</f>
        <v>нд</v>
      </c>
      <c r="BQ143" s="4" t="str">
        <f t="shared" ref="BQ143:BV143" si="673">IF(NOT(SUM(BQ144:BQ146)=0),SUM(BQ144:BQ146),"нд")</f>
        <v>нд</v>
      </c>
      <c r="BR143" s="4" t="str">
        <f t="shared" si="673"/>
        <v>нд</v>
      </c>
      <c r="BS143" s="4" t="str">
        <f t="shared" si="673"/>
        <v>нд</v>
      </c>
      <c r="BT143" s="4" t="str">
        <f t="shared" si="673"/>
        <v>нд</v>
      </c>
      <c r="BU143" s="4" t="str">
        <f t="shared" si="673"/>
        <v>нд</v>
      </c>
      <c r="BV143" s="102" t="str">
        <f t="shared" si="673"/>
        <v>нд</v>
      </c>
      <c r="BW143" s="4" t="str">
        <f t="shared" si="491"/>
        <v>нд</v>
      </c>
      <c r="BX143" s="93" t="str">
        <f t="shared" si="492"/>
        <v>нд</v>
      </c>
      <c r="BY143" s="4">
        <f t="shared" si="493"/>
        <v>-6.202</v>
      </c>
      <c r="BZ143" s="93">
        <f t="shared" si="494"/>
        <v>-100</v>
      </c>
      <c r="CA143" s="4" t="s">
        <v>100</v>
      </c>
    </row>
    <row r="144" spans="1:79" ht="63" x14ac:dyDescent="0.25">
      <c r="A144" s="78" t="s">
        <v>328</v>
      </c>
      <c r="B144" s="79" t="s">
        <v>329</v>
      </c>
      <c r="C144" s="80" t="s">
        <v>330</v>
      </c>
      <c r="D144" s="11">
        <v>6.202</v>
      </c>
      <c r="E144" s="31" t="str">
        <f t="shared" ref="E144:E146" si="674">IF(NOT(SUM(L144,S144,Z144,AG144)=0),SUM(L144,S144,Z144,AG144),"нд")</f>
        <v>нд</v>
      </c>
      <c r="F144" s="31">
        <f t="shared" ref="F144:F146" si="675">IF(NOT(SUM(M144,T144,AA144,AH144)=0),SUM(M144,T144,AA144,AH144),"нд")</f>
        <v>6.202</v>
      </c>
      <c r="G144" s="31" t="str">
        <f t="shared" ref="G144:G146" si="676">IF(NOT(SUM(N144,U144,AB144,AI144)=0),SUM(N144,U144,AB144,AI144),"нд")</f>
        <v>нд</v>
      </c>
      <c r="H144" s="31" t="str">
        <f t="shared" ref="H144:H146" si="677">IF(NOT(SUM(O144,V144,AC144,AJ144)=0),SUM(O144,V144,AC144,AJ144),"нд")</f>
        <v>нд</v>
      </c>
      <c r="I144" s="31" t="str">
        <f t="shared" ref="I144:I146" si="678">IF(NOT(SUM(P144,W144,AD144,AK144)=0),SUM(P144,W144,AD144,AK144),"нд")</f>
        <v>нд</v>
      </c>
      <c r="J144" s="31" t="str">
        <f t="shared" ref="J144:J146" si="679">IF(NOT(SUM(Q144,X144,AE144,AL144)=0),SUM(Q144,X144,AE144,AL144),"нд")</f>
        <v>нд</v>
      </c>
      <c r="K144" s="45">
        <f t="shared" ref="K144:K146" si="680">IF(NOT(SUM(R144,Y144,AF144,AM144)=0),SUM(R144,Y144,AF144,AM144),"нд")</f>
        <v>1</v>
      </c>
      <c r="L144" s="6" t="s">
        <v>100</v>
      </c>
      <c r="M144" s="6" t="s">
        <v>100</v>
      </c>
      <c r="N144" s="6" t="s">
        <v>100</v>
      </c>
      <c r="O144" s="6" t="s">
        <v>100</v>
      </c>
      <c r="P144" s="6" t="s">
        <v>100</v>
      </c>
      <c r="Q144" s="6" t="s">
        <v>100</v>
      </c>
      <c r="R144" s="6" t="s">
        <v>100</v>
      </c>
      <c r="S144" s="6" t="s">
        <v>100</v>
      </c>
      <c r="T144" s="6" t="s">
        <v>100</v>
      </c>
      <c r="U144" s="6" t="s">
        <v>100</v>
      </c>
      <c r="V144" s="6" t="s">
        <v>100</v>
      </c>
      <c r="W144" s="6" t="s">
        <v>100</v>
      </c>
      <c r="X144" s="6" t="s">
        <v>100</v>
      </c>
      <c r="Y144" s="6" t="s">
        <v>100</v>
      </c>
      <c r="Z144" s="6" t="s">
        <v>100</v>
      </c>
      <c r="AA144" s="6" t="s">
        <v>100</v>
      </c>
      <c r="AB144" s="6" t="s">
        <v>100</v>
      </c>
      <c r="AC144" s="6" t="s">
        <v>100</v>
      </c>
      <c r="AD144" s="6" t="s">
        <v>100</v>
      </c>
      <c r="AE144" s="6" t="s">
        <v>100</v>
      </c>
      <c r="AF144" s="6" t="s">
        <v>100</v>
      </c>
      <c r="AG144" s="6" t="s">
        <v>100</v>
      </c>
      <c r="AH144" s="43">
        <v>6.202</v>
      </c>
      <c r="AI144" s="6" t="s">
        <v>100</v>
      </c>
      <c r="AJ144" s="6" t="s">
        <v>100</v>
      </c>
      <c r="AK144" s="6" t="s">
        <v>100</v>
      </c>
      <c r="AL144" s="6" t="s">
        <v>100</v>
      </c>
      <c r="AM144" s="45">
        <v>1</v>
      </c>
      <c r="AN144" s="31" t="str">
        <f t="shared" si="484"/>
        <v>нд</v>
      </c>
      <c r="AO144" s="31" t="str">
        <f t="shared" si="485"/>
        <v>нд</v>
      </c>
      <c r="AP144" s="31" t="str">
        <f t="shared" si="486"/>
        <v>нд</v>
      </c>
      <c r="AQ144" s="31" t="str">
        <f t="shared" si="487"/>
        <v>нд</v>
      </c>
      <c r="AR144" s="31" t="str">
        <f t="shared" si="488"/>
        <v>нд</v>
      </c>
      <c r="AS144" s="31" t="str">
        <f t="shared" si="489"/>
        <v>нд</v>
      </c>
      <c r="AT144" s="45" t="str">
        <f t="shared" si="490"/>
        <v>нд</v>
      </c>
      <c r="AU144" s="6" t="s">
        <v>100</v>
      </c>
      <c r="AV144" s="6" t="s">
        <v>100</v>
      </c>
      <c r="AW144" s="6" t="s">
        <v>100</v>
      </c>
      <c r="AX144" s="6" t="s">
        <v>100</v>
      </c>
      <c r="AY144" s="6" t="s">
        <v>100</v>
      </c>
      <c r="AZ144" s="6" t="s">
        <v>100</v>
      </c>
      <c r="BA144" s="6" t="s">
        <v>100</v>
      </c>
      <c r="BB144" s="6" t="s">
        <v>100</v>
      </c>
      <c r="BC144" s="6" t="s">
        <v>100</v>
      </c>
      <c r="BD144" s="6" t="s">
        <v>100</v>
      </c>
      <c r="BE144" s="6" t="s">
        <v>100</v>
      </c>
      <c r="BF144" s="6" t="s">
        <v>100</v>
      </c>
      <c r="BG144" s="6" t="s">
        <v>100</v>
      </c>
      <c r="BH144" s="6" t="s">
        <v>100</v>
      </c>
      <c r="BI144" s="6" t="s">
        <v>100</v>
      </c>
      <c r="BJ144" s="6" t="s">
        <v>100</v>
      </c>
      <c r="BK144" s="6" t="s">
        <v>100</v>
      </c>
      <c r="BL144" s="6" t="s">
        <v>100</v>
      </c>
      <c r="BM144" s="6" t="s">
        <v>100</v>
      </c>
      <c r="BN144" s="6" t="s">
        <v>100</v>
      </c>
      <c r="BO144" s="6" t="s">
        <v>100</v>
      </c>
      <c r="BP144" s="6" t="s">
        <v>100</v>
      </c>
      <c r="BQ144" s="43" t="s">
        <v>100</v>
      </c>
      <c r="BR144" s="6" t="s">
        <v>100</v>
      </c>
      <c r="BS144" s="6" t="s">
        <v>100</v>
      </c>
      <c r="BT144" s="6" t="s">
        <v>100</v>
      </c>
      <c r="BU144" s="6" t="s">
        <v>100</v>
      </c>
      <c r="BV144" s="45" t="s">
        <v>100</v>
      </c>
      <c r="BW144" s="11" t="str">
        <f t="shared" si="491"/>
        <v>нд</v>
      </c>
      <c r="BX144" s="94" t="str">
        <f t="shared" si="492"/>
        <v>нд</v>
      </c>
      <c r="BY144" s="11">
        <f t="shared" si="493"/>
        <v>-6.202</v>
      </c>
      <c r="BZ144" s="94">
        <f t="shared" si="494"/>
        <v>-100</v>
      </c>
      <c r="CA144" s="122" t="s">
        <v>389</v>
      </c>
    </row>
    <row r="145" spans="1:79" ht="63" x14ac:dyDescent="0.25">
      <c r="A145" s="78" t="s">
        <v>328</v>
      </c>
      <c r="B145" s="79" t="s">
        <v>331</v>
      </c>
      <c r="C145" s="80" t="s">
        <v>332</v>
      </c>
      <c r="D145" s="11">
        <v>6.8380000000000001</v>
      </c>
      <c r="E145" s="31" t="str">
        <f t="shared" si="674"/>
        <v>нд</v>
      </c>
      <c r="F145" s="31" t="str">
        <f t="shared" si="675"/>
        <v>нд</v>
      </c>
      <c r="G145" s="31" t="str">
        <f t="shared" si="676"/>
        <v>нд</v>
      </c>
      <c r="H145" s="31" t="str">
        <f t="shared" si="677"/>
        <v>нд</v>
      </c>
      <c r="I145" s="31" t="str">
        <f t="shared" si="678"/>
        <v>нд</v>
      </c>
      <c r="J145" s="31" t="str">
        <f t="shared" si="679"/>
        <v>нд</v>
      </c>
      <c r="K145" s="32" t="str">
        <f t="shared" si="680"/>
        <v>нд</v>
      </c>
      <c r="L145" s="6" t="s">
        <v>100</v>
      </c>
      <c r="M145" s="6" t="s">
        <v>100</v>
      </c>
      <c r="N145" s="6" t="s">
        <v>100</v>
      </c>
      <c r="O145" s="6" t="s">
        <v>100</v>
      </c>
      <c r="P145" s="6" t="s">
        <v>100</v>
      </c>
      <c r="Q145" s="6" t="s">
        <v>100</v>
      </c>
      <c r="R145" s="6" t="s">
        <v>100</v>
      </c>
      <c r="S145" s="6" t="s">
        <v>100</v>
      </c>
      <c r="T145" s="6" t="s">
        <v>100</v>
      </c>
      <c r="U145" s="6" t="s">
        <v>100</v>
      </c>
      <c r="V145" s="6" t="s">
        <v>100</v>
      </c>
      <c r="W145" s="6" t="s">
        <v>100</v>
      </c>
      <c r="X145" s="6" t="s">
        <v>100</v>
      </c>
      <c r="Y145" s="6" t="s">
        <v>100</v>
      </c>
      <c r="Z145" s="6" t="s">
        <v>100</v>
      </c>
      <c r="AA145" s="6" t="s">
        <v>100</v>
      </c>
      <c r="AB145" s="6" t="s">
        <v>100</v>
      </c>
      <c r="AC145" s="6" t="s">
        <v>100</v>
      </c>
      <c r="AD145" s="6" t="s">
        <v>100</v>
      </c>
      <c r="AE145" s="6" t="s">
        <v>100</v>
      </c>
      <c r="AF145" s="6" t="s">
        <v>100</v>
      </c>
      <c r="AG145" s="6" t="s">
        <v>100</v>
      </c>
      <c r="AH145" s="6" t="s">
        <v>100</v>
      </c>
      <c r="AI145" s="6" t="s">
        <v>100</v>
      </c>
      <c r="AJ145" s="6" t="s">
        <v>100</v>
      </c>
      <c r="AK145" s="6" t="s">
        <v>100</v>
      </c>
      <c r="AL145" s="6" t="s">
        <v>100</v>
      </c>
      <c r="AM145" s="6" t="s">
        <v>100</v>
      </c>
      <c r="AN145" s="31" t="str">
        <f t="shared" si="484"/>
        <v>нд</v>
      </c>
      <c r="AO145" s="31" t="str">
        <f t="shared" si="485"/>
        <v>нд</v>
      </c>
      <c r="AP145" s="31" t="str">
        <f t="shared" si="486"/>
        <v>нд</v>
      </c>
      <c r="AQ145" s="31" t="str">
        <f t="shared" si="487"/>
        <v>нд</v>
      </c>
      <c r="AR145" s="31" t="str">
        <f t="shared" si="488"/>
        <v>нд</v>
      </c>
      <c r="AS145" s="31" t="str">
        <f t="shared" si="489"/>
        <v>нд</v>
      </c>
      <c r="AT145" s="32" t="str">
        <f t="shared" si="490"/>
        <v>нд</v>
      </c>
      <c r="AU145" s="6" t="s">
        <v>100</v>
      </c>
      <c r="AV145" s="6" t="s">
        <v>100</v>
      </c>
      <c r="AW145" s="6" t="s">
        <v>100</v>
      </c>
      <c r="AX145" s="6" t="s">
        <v>100</v>
      </c>
      <c r="AY145" s="6" t="s">
        <v>100</v>
      </c>
      <c r="AZ145" s="6" t="s">
        <v>100</v>
      </c>
      <c r="BA145" s="6" t="s">
        <v>100</v>
      </c>
      <c r="BB145" s="6" t="s">
        <v>100</v>
      </c>
      <c r="BC145" s="6" t="s">
        <v>100</v>
      </c>
      <c r="BD145" s="6" t="s">
        <v>100</v>
      </c>
      <c r="BE145" s="6" t="s">
        <v>100</v>
      </c>
      <c r="BF145" s="6" t="s">
        <v>100</v>
      </c>
      <c r="BG145" s="6" t="s">
        <v>100</v>
      </c>
      <c r="BH145" s="6" t="s">
        <v>100</v>
      </c>
      <c r="BI145" s="6" t="s">
        <v>100</v>
      </c>
      <c r="BJ145" s="6" t="s">
        <v>100</v>
      </c>
      <c r="BK145" s="6" t="s">
        <v>100</v>
      </c>
      <c r="BL145" s="6" t="s">
        <v>100</v>
      </c>
      <c r="BM145" s="6" t="s">
        <v>100</v>
      </c>
      <c r="BN145" s="6" t="s">
        <v>100</v>
      </c>
      <c r="BO145" s="6" t="s">
        <v>100</v>
      </c>
      <c r="BP145" s="6" t="s">
        <v>100</v>
      </c>
      <c r="BQ145" s="6" t="s">
        <v>100</v>
      </c>
      <c r="BR145" s="6" t="s">
        <v>100</v>
      </c>
      <c r="BS145" s="6" t="s">
        <v>100</v>
      </c>
      <c r="BT145" s="6" t="s">
        <v>100</v>
      </c>
      <c r="BU145" s="6" t="s">
        <v>100</v>
      </c>
      <c r="BV145" s="6" t="s">
        <v>100</v>
      </c>
      <c r="BW145" s="11" t="str">
        <f t="shared" si="491"/>
        <v>нд</v>
      </c>
      <c r="BX145" s="94" t="str">
        <f t="shared" si="492"/>
        <v>нд</v>
      </c>
      <c r="BY145" s="11" t="str">
        <f t="shared" si="493"/>
        <v>нд</v>
      </c>
      <c r="BZ145" s="94" t="str">
        <f t="shared" si="494"/>
        <v>нд</v>
      </c>
      <c r="CA145" s="6" t="s">
        <v>100</v>
      </c>
    </row>
    <row r="146" spans="1:79" ht="63" x14ac:dyDescent="0.25">
      <c r="A146" s="78" t="s">
        <v>328</v>
      </c>
      <c r="B146" s="79" t="s">
        <v>333</v>
      </c>
      <c r="C146" s="80" t="s">
        <v>334</v>
      </c>
      <c r="D146" s="11">
        <v>7.8440000000000003</v>
      </c>
      <c r="E146" s="31" t="str">
        <f t="shared" si="674"/>
        <v>нд</v>
      </c>
      <c r="F146" s="31" t="str">
        <f t="shared" si="675"/>
        <v>нд</v>
      </c>
      <c r="G146" s="31" t="str">
        <f t="shared" si="676"/>
        <v>нд</v>
      </c>
      <c r="H146" s="31" t="str">
        <f t="shared" si="677"/>
        <v>нд</v>
      </c>
      <c r="I146" s="31" t="str">
        <f t="shared" si="678"/>
        <v>нд</v>
      </c>
      <c r="J146" s="31" t="str">
        <f t="shared" si="679"/>
        <v>нд</v>
      </c>
      <c r="K146" s="32" t="str">
        <f t="shared" si="680"/>
        <v>нд</v>
      </c>
      <c r="L146" s="6" t="s">
        <v>100</v>
      </c>
      <c r="M146" s="6" t="s">
        <v>100</v>
      </c>
      <c r="N146" s="6" t="s">
        <v>100</v>
      </c>
      <c r="O146" s="6" t="s">
        <v>100</v>
      </c>
      <c r="P146" s="6" t="s">
        <v>100</v>
      </c>
      <c r="Q146" s="6" t="s">
        <v>100</v>
      </c>
      <c r="R146" s="6" t="s">
        <v>100</v>
      </c>
      <c r="S146" s="6" t="s">
        <v>100</v>
      </c>
      <c r="T146" s="6" t="s">
        <v>100</v>
      </c>
      <c r="U146" s="6" t="s">
        <v>100</v>
      </c>
      <c r="V146" s="6" t="s">
        <v>100</v>
      </c>
      <c r="W146" s="6" t="s">
        <v>100</v>
      </c>
      <c r="X146" s="6" t="s">
        <v>100</v>
      </c>
      <c r="Y146" s="6" t="s">
        <v>100</v>
      </c>
      <c r="Z146" s="6" t="s">
        <v>100</v>
      </c>
      <c r="AA146" s="6" t="s">
        <v>100</v>
      </c>
      <c r="AB146" s="6" t="s">
        <v>100</v>
      </c>
      <c r="AC146" s="6" t="s">
        <v>100</v>
      </c>
      <c r="AD146" s="6" t="s">
        <v>100</v>
      </c>
      <c r="AE146" s="6" t="s">
        <v>100</v>
      </c>
      <c r="AF146" s="6" t="s">
        <v>100</v>
      </c>
      <c r="AG146" s="6" t="s">
        <v>100</v>
      </c>
      <c r="AH146" s="6" t="s">
        <v>100</v>
      </c>
      <c r="AI146" s="6" t="s">
        <v>100</v>
      </c>
      <c r="AJ146" s="6" t="s">
        <v>100</v>
      </c>
      <c r="AK146" s="6" t="s">
        <v>100</v>
      </c>
      <c r="AL146" s="6" t="s">
        <v>100</v>
      </c>
      <c r="AM146" s="6" t="s">
        <v>100</v>
      </c>
      <c r="AN146" s="31" t="str">
        <f t="shared" si="484"/>
        <v>нд</v>
      </c>
      <c r="AO146" s="31" t="str">
        <f t="shared" si="485"/>
        <v>нд</v>
      </c>
      <c r="AP146" s="31" t="str">
        <f t="shared" si="486"/>
        <v>нд</v>
      </c>
      <c r="AQ146" s="31" t="str">
        <f t="shared" si="487"/>
        <v>нд</v>
      </c>
      <c r="AR146" s="31" t="str">
        <f t="shared" si="488"/>
        <v>нд</v>
      </c>
      <c r="AS146" s="31" t="str">
        <f t="shared" si="489"/>
        <v>нд</v>
      </c>
      <c r="AT146" s="32" t="str">
        <f t="shared" si="490"/>
        <v>нд</v>
      </c>
      <c r="AU146" s="6" t="s">
        <v>100</v>
      </c>
      <c r="AV146" s="6" t="s">
        <v>100</v>
      </c>
      <c r="AW146" s="6" t="s">
        <v>100</v>
      </c>
      <c r="AX146" s="6" t="s">
        <v>100</v>
      </c>
      <c r="AY146" s="6" t="s">
        <v>100</v>
      </c>
      <c r="AZ146" s="6" t="s">
        <v>100</v>
      </c>
      <c r="BA146" s="6" t="s">
        <v>100</v>
      </c>
      <c r="BB146" s="6" t="s">
        <v>100</v>
      </c>
      <c r="BC146" s="6" t="s">
        <v>100</v>
      </c>
      <c r="BD146" s="6" t="s">
        <v>100</v>
      </c>
      <c r="BE146" s="6" t="s">
        <v>100</v>
      </c>
      <c r="BF146" s="6" t="s">
        <v>100</v>
      </c>
      <c r="BG146" s="6" t="s">
        <v>100</v>
      </c>
      <c r="BH146" s="6" t="s">
        <v>100</v>
      </c>
      <c r="BI146" s="6" t="s">
        <v>100</v>
      </c>
      <c r="BJ146" s="6" t="s">
        <v>100</v>
      </c>
      <c r="BK146" s="6" t="s">
        <v>100</v>
      </c>
      <c r="BL146" s="6" t="s">
        <v>100</v>
      </c>
      <c r="BM146" s="6" t="s">
        <v>100</v>
      </c>
      <c r="BN146" s="6" t="s">
        <v>100</v>
      </c>
      <c r="BO146" s="6" t="s">
        <v>100</v>
      </c>
      <c r="BP146" s="6" t="s">
        <v>100</v>
      </c>
      <c r="BQ146" s="6" t="s">
        <v>100</v>
      </c>
      <c r="BR146" s="6" t="s">
        <v>100</v>
      </c>
      <c r="BS146" s="6" t="s">
        <v>100</v>
      </c>
      <c r="BT146" s="6" t="s">
        <v>100</v>
      </c>
      <c r="BU146" s="6" t="s">
        <v>100</v>
      </c>
      <c r="BV146" s="6" t="s">
        <v>100</v>
      </c>
      <c r="BW146" s="11" t="str">
        <f t="shared" si="491"/>
        <v>нд</v>
      </c>
      <c r="BX146" s="94" t="str">
        <f t="shared" si="492"/>
        <v>нд</v>
      </c>
      <c r="BY146" s="11" t="str">
        <f t="shared" si="493"/>
        <v>нд</v>
      </c>
      <c r="BZ146" s="94" t="str">
        <f t="shared" si="494"/>
        <v>нд</v>
      </c>
      <c r="CA146" s="6" t="s">
        <v>100</v>
      </c>
    </row>
    <row r="147" spans="1:79" ht="47.25" x14ac:dyDescent="0.25">
      <c r="A147" s="62" t="s">
        <v>186</v>
      </c>
      <c r="B147" s="63" t="s">
        <v>187</v>
      </c>
      <c r="C147" s="9" t="s">
        <v>99</v>
      </c>
      <c r="D147" s="9" t="str">
        <f t="shared" ref="D147" si="681">IF(NOT(SUM(D148)=0),SUM(D148),"нд")</f>
        <v>нд</v>
      </c>
      <c r="E147" s="9" t="str">
        <f>IF(NOT(SUM(E148)=0),SUM(E148),"нд")</f>
        <v>нд</v>
      </c>
      <c r="F147" s="9" t="str">
        <f t="shared" ref="F147:K147" si="682">IF(NOT(SUM(F148)=0),SUM(F148),"нд")</f>
        <v>нд</v>
      </c>
      <c r="G147" s="9" t="str">
        <f t="shared" si="682"/>
        <v>нд</v>
      </c>
      <c r="H147" s="9" t="str">
        <f t="shared" si="682"/>
        <v>нд</v>
      </c>
      <c r="I147" s="9" t="str">
        <f t="shared" si="682"/>
        <v>нд</v>
      </c>
      <c r="J147" s="9" t="str">
        <f t="shared" si="682"/>
        <v>нд</v>
      </c>
      <c r="K147" s="9" t="str">
        <f t="shared" si="682"/>
        <v>нд</v>
      </c>
      <c r="L147" s="9" t="str">
        <f>IF(NOT(SUM(L148)=0),SUM(L148),"нд")</f>
        <v>нд</v>
      </c>
      <c r="M147" s="9" t="str">
        <f t="shared" ref="M147:R147" si="683">IF(NOT(SUM(M148)=0),SUM(M148),"нд")</f>
        <v>нд</v>
      </c>
      <c r="N147" s="9" t="str">
        <f t="shared" si="683"/>
        <v>нд</v>
      </c>
      <c r="O147" s="9" t="str">
        <f t="shared" si="683"/>
        <v>нд</v>
      </c>
      <c r="P147" s="9" t="str">
        <f t="shared" si="683"/>
        <v>нд</v>
      </c>
      <c r="Q147" s="9" t="str">
        <f t="shared" si="683"/>
        <v>нд</v>
      </c>
      <c r="R147" s="9" t="str">
        <f t="shared" si="683"/>
        <v>нд</v>
      </c>
      <c r="S147" s="9" t="str">
        <f>IF(NOT(SUM(S148)=0),SUM(S148),"нд")</f>
        <v>нд</v>
      </c>
      <c r="T147" s="9" t="str">
        <f t="shared" ref="T147:Y147" si="684">IF(NOT(SUM(T148)=0),SUM(T148),"нд")</f>
        <v>нд</v>
      </c>
      <c r="U147" s="9" t="str">
        <f t="shared" si="684"/>
        <v>нд</v>
      </c>
      <c r="V147" s="9" t="str">
        <f t="shared" si="684"/>
        <v>нд</v>
      </c>
      <c r="W147" s="9" t="str">
        <f t="shared" si="684"/>
        <v>нд</v>
      </c>
      <c r="X147" s="9" t="str">
        <f t="shared" si="684"/>
        <v>нд</v>
      </c>
      <c r="Y147" s="9" t="str">
        <f t="shared" si="684"/>
        <v>нд</v>
      </c>
      <c r="Z147" s="9" t="str">
        <f>IF(NOT(SUM(Z148)=0),SUM(Z148),"нд")</f>
        <v>нд</v>
      </c>
      <c r="AA147" s="9" t="str">
        <f t="shared" ref="AA147:AF147" si="685">IF(NOT(SUM(AA148)=0),SUM(AA148),"нд")</f>
        <v>нд</v>
      </c>
      <c r="AB147" s="9" t="str">
        <f t="shared" si="685"/>
        <v>нд</v>
      </c>
      <c r="AC147" s="9" t="str">
        <f t="shared" si="685"/>
        <v>нд</v>
      </c>
      <c r="AD147" s="9" t="str">
        <f t="shared" si="685"/>
        <v>нд</v>
      </c>
      <c r="AE147" s="9" t="str">
        <f t="shared" si="685"/>
        <v>нд</v>
      </c>
      <c r="AF147" s="9" t="str">
        <f t="shared" si="685"/>
        <v>нд</v>
      </c>
      <c r="AG147" s="9" t="str">
        <f>IF(NOT(SUM(AG148)=0),SUM(AG148),"нд")</f>
        <v>нд</v>
      </c>
      <c r="AH147" s="9" t="str">
        <f t="shared" ref="AH147:AM147" si="686">IF(NOT(SUM(AH148)=0),SUM(AH148),"нд")</f>
        <v>нд</v>
      </c>
      <c r="AI147" s="9" t="str">
        <f t="shared" si="686"/>
        <v>нд</v>
      </c>
      <c r="AJ147" s="9" t="str">
        <f t="shared" si="686"/>
        <v>нд</v>
      </c>
      <c r="AK147" s="9" t="str">
        <f t="shared" si="686"/>
        <v>нд</v>
      </c>
      <c r="AL147" s="9" t="str">
        <f t="shared" si="686"/>
        <v>нд</v>
      </c>
      <c r="AM147" s="9" t="str">
        <f t="shared" si="686"/>
        <v>нд</v>
      </c>
      <c r="AN147" s="9" t="str">
        <f>IF(NOT(SUM(AN148)=0),SUM(AN148),"нд")</f>
        <v>нд</v>
      </c>
      <c r="AO147" s="9" t="str">
        <f t="shared" ref="AO147:AT147" si="687">IF(NOT(SUM(AO148)=0),SUM(AO148),"нд")</f>
        <v>нд</v>
      </c>
      <c r="AP147" s="9" t="str">
        <f t="shared" si="687"/>
        <v>нд</v>
      </c>
      <c r="AQ147" s="9" t="str">
        <f t="shared" si="687"/>
        <v>нд</v>
      </c>
      <c r="AR147" s="9" t="str">
        <f t="shared" si="687"/>
        <v>нд</v>
      </c>
      <c r="AS147" s="9" t="str">
        <f t="shared" si="687"/>
        <v>нд</v>
      </c>
      <c r="AT147" s="9" t="str">
        <f t="shared" si="687"/>
        <v>нд</v>
      </c>
      <c r="AU147" s="9" t="str">
        <f>IF(NOT(SUM(AU148)=0),SUM(AU148),"нд")</f>
        <v>нд</v>
      </c>
      <c r="AV147" s="9" t="str">
        <f t="shared" ref="AV147:BA147" si="688">IF(NOT(SUM(AV148)=0),SUM(AV148),"нд")</f>
        <v>нд</v>
      </c>
      <c r="AW147" s="9" t="str">
        <f t="shared" si="688"/>
        <v>нд</v>
      </c>
      <c r="AX147" s="9" t="str">
        <f t="shared" si="688"/>
        <v>нд</v>
      </c>
      <c r="AY147" s="9" t="str">
        <f t="shared" si="688"/>
        <v>нд</v>
      </c>
      <c r="AZ147" s="9" t="str">
        <f t="shared" si="688"/>
        <v>нд</v>
      </c>
      <c r="BA147" s="9" t="str">
        <f t="shared" si="688"/>
        <v>нд</v>
      </c>
      <c r="BB147" s="9" t="str">
        <f>IF(NOT(SUM(BB148)=0),SUM(BB148),"нд")</f>
        <v>нд</v>
      </c>
      <c r="BC147" s="9" t="str">
        <f t="shared" ref="BC147:BH147" si="689">IF(NOT(SUM(BC148)=0),SUM(BC148),"нд")</f>
        <v>нд</v>
      </c>
      <c r="BD147" s="9" t="str">
        <f t="shared" si="689"/>
        <v>нд</v>
      </c>
      <c r="BE147" s="9" t="str">
        <f t="shared" si="689"/>
        <v>нд</v>
      </c>
      <c r="BF147" s="9" t="str">
        <f t="shared" si="689"/>
        <v>нд</v>
      </c>
      <c r="BG147" s="9" t="str">
        <f t="shared" si="689"/>
        <v>нд</v>
      </c>
      <c r="BH147" s="9" t="str">
        <f t="shared" si="689"/>
        <v>нд</v>
      </c>
      <c r="BI147" s="9" t="str">
        <f>IF(NOT(SUM(BI148)=0),SUM(BI148),"нд")</f>
        <v>нд</v>
      </c>
      <c r="BJ147" s="9" t="str">
        <f t="shared" ref="BJ147:BO147" si="690">IF(NOT(SUM(BJ148)=0),SUM(BJ148),"нд")</f>
        <v>нд</v>
      </c>
      <c r="BK147" s="9" t="str">
        <f t="shared" si="690"/>
        <v>нд</v>
      </c>
      <c r="BL147" s="9" t="str">
        <f t="shared" si="690"/>
        <v>нд</v>
      </c>
      <c r="BM147" s="9" t="str">
        <f t="shared" si="690"/>
        <v>нд</v>
      </c>
      <c r="BN147" s="9" t="str">
        <f t="shared" si="690"/>
        <v>нд</v>
      </c>
      <c r="BO147" s="9" t="str">
        <f t="shared" si="690"/>
        <v>нд</v>
      </c>
      <c r="BP147" s="9" t="str">
        <f>IF(NOT(SUM(BP148)=0),SUM(BP148),"нд")</f>
        <v>нд</v>
      </c>
      <c r="BQ147" s="9" t="str">
        <f t="shared" ref="BQ147:BV147" si="691">IF(NOT(SUM(BQ148)=0),SUM(BQ148),"нд")</f>
        <v>нд</v>
      </c>
      <c r="BR147" s="9" t="str">
        <f t="shared" si="691"/>
        <v>нд</v>
      </c>
      <c r="BS147" s="9" t="str">
        <f t="shared" si="691"/>
        <v>нд</v>
      </c>
      <c r="BT147" s="9" t="str">
        <f t="shared" si="691"/>
        <v>нд</v>
      </c>
      <c r="BU147" s="9" t="str">
        <f t="shared" si="691"/>
        <v>нд</v>
      </c>
      <c r="BV147" s="9" t="str">
        <f t="shared" si="691"/>
        <v>нд</v>
      </c>
      <c r="BW147" s="9" t="str">
        <f t="shared" si="491"/>
        <v>нд</v>
      </c>
      <c r="BX147" s="9" t="str">
        <f t="shared" si="492"/>
        <v>нд</v>
      </c>
      <c r="BY147" s="9" t="str">
        <f t="shared" si="493"/>
        <v>нд</v>
      </c>
      <c r="BZ147" s="9" t="str">
        <f t="shared" si="494"/>
        <v>нд</v>
      </c>
      <c r="CA147" s="9" t="s">
        <v>100</v>
      </c>
    </row>
    <row r="148" spans="1:79" x14ac:dyDescent="0.25">
      <c r="A148" s="6" t="s">
        <v>100</v>
      </c>
      <c r="B148" s="6" t="s">
        <v>100</v>
      </c>
      <c r="C148" s="6" t="s">
        <v>100</v>
      </c>
      <c r="D148" s="11" t="s">
        <v>100</v>
      </c>
      <c r="E148" s="31" t="str">
        <f t="shared" ref="E148" si="692">IF(NOT(SUM(L148,S148,Z148,AG148)=0),SUM(L148,S148,Z148,AG148),"нд")</f>
        <v>нд</v>
      </c>
      <c r="F148" s="31" t="str">
        <f t="shared" ref="F148" si="693">IF(NOT(SUM(M148,T148,AA148,AH148)=0),SUM(M148,T148,AA148,AH148),"нд")</f>
        <v>нд</v>
      </c>
      <c r="G148" s="31" t="str">
        <f t="shared" ref="G148" si="694">IF(NOT(SUM(N148,U148,AB148,AI148)=0),SUM(N148,U148,AB148,AI148),"нд")</f>
        <v>нд</v>
      </c>
      <c r="H148" s="31" t="str">
        <f t="shared" ref="H148" si="695">IF(NOT(SUM(O148,V148,AC148,AJ148)=0),SUM(O148,V148,AC148,AJ148),"нд")</f>
        <v>нд</v>
      </c>
      <c r="I148" s="31" t="str">
        <f t="shared" ref="I148" si="696">IF(NOT(SUM(P148,W148,AD148,AK148)=0),SUM(P148,W148,AD148,AK148),"нд")</f>
        <v>нд</v>
      </c>
      <c r="J148" s="31" t="str">
        <f t="shared" ref="J148" si="697">IF(NOT(SUM(Q148,X148,AE148,AL148)=0),SUM(Q148,X148,AE148,AL148),"нд")</f>
        <v>нд</v>
      </c>
      <c r="K148" s="32" t="str">
        <f t="shared" ref="K148" si="698">IF(NOT(SUM(R148,Y148,AF148,AM148)=0),SUM(R148,Y148,AF148,AM148),"нд")</f>
        <v>нд</v>
      </c>
      <c r="L148" s="6" t="s">
        <v>100</v>
      </c>
      <c r="M148" s="6" t="s">
        <v>100</v>
      </c>
      <c r="N148" s="6" t="s">
        <v>100</v>
      </c>
      <c r="O148" s="6" t="s">
        <v>100</v>
      </c>
      <c r="P148" s="6" t="s">
        <v>100</v>
      </c>
      <c r="Q148" s="6" t="s">
        <v>100</v>
      </c>
      <c r="R148" s="6" t="s">
        <v>100</v>
      </c>
      <c r="S148" s="6" t="s">
        <v>100</v>
      </c>
      <c r="T148" s="6" t="s">
        <v>100</v>
      </c>
      <c r="U148" s="6" t="s">
        <v>100</v>
      </c>
      <c r="V148" s="6" t="s">
        <v>100</v>
      </c>
      <c r="W148" s="6" t="s">
        <v>100</v>
      </c>
      <c r="X148" s="6" t="s">
        <v>100</v>
      </c>
      <c r="Y148" s="6" t="s">
        <v>100</v>
      </c>
      <c r="Z148" s="6" t="s">
        <v>100</v>
      </c>
      <c r="AA148" s="6" t="s">
        <v>100</v>
      </c>
      <c r="AB148" s="6" t="s">
        <v>100</v>
      </c>
      <c r="AC148" s="6" t="s">
        <v>100</v>
      </c>
      <c r="AD148" s="6" t="s">
        <v>100</v>
      </c>
      <c r="AE148" s="6" t="s">
        <v>100</v>
      </c>
      <c r="AF148" s="6" t="s">
        <v>100</v>
      </c>
      <c r="AG148" s="6" t="s">
        <v>100</v>
      </c>
      <c r="AH148" s="6" t="s">
        <v>100</v>
      </c>
      <c r="AI148" s="6" t="s">
        <v>100</v>
      </c>
      <c r="AJ148" s="6" t="s">
        <v>100</v>
      </c>
      <c r="AK148" s="6" t="s">
        <v>100</v>
      </c>
      <c r="AL148" s="6" t="s">
        <v>100</v>
      </c>
      <c r="AM148" s="6" t="s">
        <v>100</v>
      </c>
      <c r="AN148" s="31" t="str">
        <f t="shared" si="484"/>
        <v>нд</v>
      </c>
      <c r="AO148" s="31" t="str">
        <f t="shared" si="485"/>
        <v>нд</v>
      </c>
      <c r="AP148" s="31" t="str">
        <f t="shared" si="486"/>
        <v>нд</v>
      </c>
      <c r="AQ148" s="31" t="str">
        <f t="shared" si="487"/>
        <v>нд</v>
      </c>
      <c r="AR148" s="31" t="str">
        <f t="shared" si="488"/>
        <v>нд</v>
      </c>
      <c r="AS148" s="31" t="str">
        <f t="shared" si="489"/>
        <v>нд</v>
      </c>
      <c r="AT148" s="32" t="str">
        <f t="shared" si="490"/>
        <v>нд</v>
      </c>
      <c r="AU148" s="6" t="s">
        <v>100</v>
      </c>
      <c r="AV148" s="6" t="s">
        <v>100</v>
      </c>
      <c r="AW148" s="6" t="s">
        <v>100</v>
      </c>
      <c r="AX148" s="6" t="s">
        <v>100</v>
      </c>
      <c r="AY148" s="6" t="s">
        <v>100</v>
      </c>
      <c r="AZ148" s="6" t="s">
        <v>100</v>
      </c>
      <c r="BA148" s="6" t="s">
        <v>100</v>
      </c>
      <c r="BB148" s="6" t="s">
        <v>100</v>
      </c>
      <c r="BC148" s="6" t="s">
        <v>100</v>
      </c>
      <c r="BD148" s="6" t="s">
        <v>100</v>
      </c>
      <c r="BE148" s="6" t="s">
        <v>100</v>
      </c>
      <c r="BF148" s="6" t="s">
        <v>100</v>
      </c>
      <c r="BG148" s="6" t="s">
        <v>100</v>
      </c>
      <c r="BH148" s="6" t="s">
        <v>100</v>
      </c>
      <c r="BI148" s="6" t="s">
        <v>100</v>
      </c>
      <c r="BJ148" s="6" t="s">
        <v>100</v>
      </c>
      <c r="BK148" s="6" t="s">
        <v>100</v>
      </c>
      <c r="BL148" s="6" t="s">
        <v>100</v>
      </c>
      <c r="BM148" s="6" t="s">
        <v>100</v>
      </c>
      <c r="BN148" s="6" t="s">
        <v>100</v>
      </c>
      <c r="BO148" s="6" t="s">
        <v>100</v>
      </c>
      <c r="BP148" s="6" t="s">
        <v>100</v>
      </c>
      <c r="BQ148" s="6" t="s">
        <v>100</v>
      </c>
      <c r="BR148" s="6" t="s">
        <v>100</v>
      </c>
      <c r="BS148" s="6" t="s">
        <v>100</v>
      </c>
      <c r="BT148" s="6" t="s">
        <v>100</v>
      </c>
      <c r="BU148" s="6" t="s">
        <v>100</v>
      </c>
      <c r="BV148" s="6" t="s">
        <v>100</v>
      </c>
      <c r="BW148" s="6" t="str">
        <f t="shared" si="491"/>
        <v>нд</v>
      </c>
      <c r="BX148" s="6" t="str">
        <f t="shared" si="492"/>
        <v>нд</v>
      </c>
      <c r="BY148" s="6" t="str">
        <f t="shared" si="493"/>
        <v>нд</v>
      </c>
      <c r="BZ148" s="6" t="str">
        <f t="shared" si="494"/>
        <v>нд</v>
      </c>
      <c r="CA148" s="6" t="s">
        <v>100</v>
      </c>
    </row>
    <row r="149" spans="1:79" ht="47.25" x14ac:dyDescent="0.25">
      <c r="A149" s="62" t="s">
        <v>188</v>
      </c>
      <c r="B149" s="63" t="s">
        <v>189</v>
      </c>
      <c r="C149" s="9" t="s">
        <v>99</v>
      </c>
      <c r="D149" s="9" t="str">
        <f t="shared" ref="D149" si="699">IF(NOT(SUM(D150)=0),SUM(D150),"нд")</f>
        <v>нд</v>
      </c>
      <c r="E149" s="9" t="str">
        <f>IF(NOT(SUM(E150)=0),SUM(E150),"нд")</f>
        <v>нд</v>
      </c>
      <c r="F149" s="9" t="str">
        <f t="shared" ref="F149:K149" si="700">IF(NOT(SUM(F150)=0),SUM(F150),"нд")</f>
        <v>нд</v>
      </c>
      <c r="G149" s="9" t="str">
        <f t="shared" si="700"/>
        <v>нд</v>
      </c>
      <c r="H149" s="9" t="str">
        <f t="shared" si="700"/>
        <v>нд</v>
      </c>
      <c r="I149" s="9" t="str">
        <f t="shared" si="700"/>
        <v>нд</v>
      </c>
      <c r="J149" s="9" t="str">
        <f t="shared" si="700"/>
        <v>нд</v>
      </c>
      <c r="K149" s="9" t="str">
        <f t="shared" si="700"/>
        <v>нд</v>
      </c>
      <c r="L149" s="9" t="str">
        <f>IF(NOT(SUM(L150)=0),SUM(L150),"нд")</f>
        <v>нд</v>
      </c>
      <c r="M149" s="9" t="str">
        <f t="shared" ref="M149:R149" si="701">IF(NOT(SUM(M150)=0),SUM(M150),"нд")</f>
        <v>нд</v>
      </c>
      <c r="N149" s="9" t="str">
        <f t="shared" si="701"/>
        <v>нд</v>
      </c>
      <c r="O149" s="9" t="str">
        <f t="shared" si="701"/>
        <v>нд</v>
      </c>
      <c r="P149" s="9" t="str">
        <f t="shared" si="701"/>
        <v>нд</v>
      </c>
      <c r="Q149" s="9" t="str">
        <f t="shared" si="701"/>
        <v>нд</v>
      </c>
      <c r="R149" s="9" t="str">
        <f t="shared" si="701"/>
        <v>нд</v>
      </c>
      <c r="S149" s="9" t="str">
        <f>IF(NOT(SUM(S150)=0),SUM(S150),"нд")</f>
        <v>нд</v>
      </c>
      <c r="T149" s="9" t="str">
        <f t="shared" ref="T149:Y149" si="702">IF(NOT(SUM(T150)=0),SUM(T150),"нд")</f>
        <v>нд</v>
      </c>
      <c r="U149" s="9" t="str">
        <f t="shared" si="702"/>
        <v>нд</v>
      </c>
      <c r="V149" s="9" t="str">
        <f t="shared" si="702"/>
        <v>нд</v>
      </c>
      <c r="W149" s="9" t="str">
        <f t="shared" si="702"/>
        <v>нд</v>
      </c>
      <c r="X149" s="9" t="str">
        <f t="shared" si="702"/>
        <v>нд</v>
      </c>
      <c r="Y149" s="9" t="str">
        <f t="shared" si="702"/>
        <v>нд</v>
      </c>
      <c r="Z149" s="9" t="str">
        <f>IF(NOT(SUM(Z150)=0),SUM(Z150),"нд")</f>
        <v>нд</v>
      </c>
      <c r="AA149" s="9" t="str">
        <f t="shared" ref="AA149:AF149" si="703">IF(NOT(SUM(AA150)=0),SUM(AA150),"нд")</f>
        <v>нд</v>
      </c>
      <c r="AB149" s="9" t="str">
        <f t="shared" si="703"/>
        <v>нд</v>
      </c>
      <c r="AC149" s="9" t="str">
        <f t="shared" si="703"/>
        <v>нд</v>
      </c>
      <c r="AD149" s="9" t="str">
        <f t="shared" si="703"/>
        <v>нд</v>
      </c>
      <c r="AE149" s="9" t="str">
        <f t="shared" si="703"/>
        <v>нд</v>
      </c>
      <c r="AF149" s="9" t="str">
        <f t="shared" si="703"/>
        <v>нд</v>
      </c>
      <c r="AG149" s="9" t="str">
        <f>IF(NOT(SUM(AG150)=0),SUM(AG150),"нд")</f>
        <v>нд</v>
      </c>
      <c r="AH149" s="9" t="str">
        <f t="shared" ref="AH149:AM149" si="704">IF(NOT(SUM(AH150)=0),SUM(AH150),"нд")</f>
        <v>нд</v>
      </c>
      <c r="AI149" s="9" t="str">
        <f t="shared" si="704"/>
        <v>нд</v>
      </c>
      <c r="AJ149" s="9" t="str">
        <f t="shared" si="704"/>
        <v>нд</v>
      </c>
      <c r="AK149" s="9" t="str">
        <f t="shared" si="704"/>
        <v>нд</v>
      </c>
      <c r="AL149" s="9" t="str">
        <f t="shared" si="704"/>
        <v>нд</v>
      </c>
      <c r="AM149" s="9" t="str">
        <f t="shared" si="704"/>
        <v>нд</v>
      </c>
      <c r="AN149" s="9" t="str">
        <f>IF(NOT(SUM(AN150)=0),SUM(AN150),"нд")</f>
        <v>нд</v>
      </c>
      <c r="AO149" s="9" t="str">
        <f t="shared" ref="AO149:AT149" si="705">IF(NOT(SUM(AO150)=0),SUM(AO150),"нд")</f>
        <v>нд</v>
      </c>
      <c r="AP149" s="9" t="str">
        <f t="shared" si="705"/>
        <v>нд</v>
      </c>
      <c r="AQ149" s="9" t="str">
        <f t="shared" si="705"/>
        <v>нд</v>
      </c>
      <c r="AR149" s="9" t="str">
        <f t="shared" si="705"/>
        <v>нд</v>
      </c>
      <c r="AS149" s="9" t="str">
        <f t="shared" si="705"/>
        <v>нд</v>
      </c>
      <c r="AT149" s="9" t="str">
        <f t="shared" si="705"/>
        <v>нд</v>
      </c>
      <c r="AU149" s="9" t="str">
        <f>IF(NOT(SUM(AU150)=0),SUM(AU150),"нд")</f>
        <v>нд</v>
      </c>
      <c r="AV149" s="9" t="str">
        <f t="shared" ref="AV149:BA149" si="706">IF(NOT(SUM(AV150)=0),SUM(AV150),"нд")</f>
        <v>нд</v>
      </c>
      <c r="AW149" s="9" t="str">
        <f t="shared" si="706"/>
        <v>нд</v>
      </c>
      <c r="AX149" s="9" t="str">
        <f t="shared" si="706"/>
        <v>нд</v>
      </c>
      <c r="AY149" s="9" t="str">
        <f t="shared" si="706"/>
        <v>нд</v>
      </c>
      <c r="AZ149" s="9" t="str">
        <f t="shared" si="706"/>
        <v>нд</v>
      </c>
      <c r="BA149" s="9" t="str">
        <f t="shared" si="706"/>
        <v>нд</v>
      </c>
      <c r="BB149" s="9" t="str">
        <f>IF(NOT(SUM(BB150)=0),SUM(BB150),"нд")</f>
        <v>нд</v>
      </c>
      <c r="BC149" s="9" t="str">
        <f t="shared" ref="BC149:BH149" si="707">IF(NOT(SUM(BC150)=0),SUM(BC150),"нд")</f>
        <v>нд</v>
      </c>
      <c r="BD149" s="9" t="str">
        <f t="shared" si="707"/>
        <v>нд</v>
      </c>
      <c r="BE149" s="9" t="str">
        <f t="shared" si="707"/>
        <v>нд</v>
      </c>
      <c r="BF149" s="9" t="str">
        <f t="shared" si="707"/>
        <v>нд</v>
      </c>
      <c r="BG149" s="9" t="str">
        <f t="shared" si="707"/>
        <v>нд</v>
      </c>
      <c r="BH149" s="9" t="str">
        <f t="shared" si="707"/>
        <v>нд</v>
      </c>
      <c r="BI149" s="9" t="str">
        <f>IF(NOT(SUM(BI150)=0),SUM(BI150),"нд")</f>
        <v>нд</v>
      </c>
      <c r="BJ149" s="9" t="str">
        <f t="shared" ref="BJ149:BO149" si="708">IF(NOT(SUM(BJ150)=0),SUM(BJ150),"нд")</f>
        <v>нд</v>
      </c>
      <c r="BK149" s="9" t="str">
        <f t="shared" si="708"/>
        <v>нд</v>
      </c>
      <c r="BL149" s="9" t="str">
        <f t="shared" si="708"/>
        <v>нд</v>
      </c>
      <c r="BM149" s="9" t="str">
        <f t="shared" si="708"/>
        <v>нд</v>
      </c>
      <c r="BN149" s="9" t="str">
        <f t="shared" si="708"/>
        <v>нд</v>
      </c>
      <c r="BO149" s="9" t="str">
        <f t="shared" si="708"/>
        <v>нд</v>
      </c>
      <c r="BP149" s="9" t="str">
        <f>IF(NOT(SUM(BP150)=0),SUM(BP150),"нд")</f>
        <v>нд</v>
      </c>
      <c r="BQ149" s="9" t="str">
        <f t="shared" ref="BQ149:BV149" si="709">IF(NOT(SUM(BQ150)=0),SUM(BQ150),"нд")</f>
        <v>нд</v>
      </c>
      <c r="BR149" s="9" t="str">
        <f t="shared" si="709"/>
        <v>нд</v>
      </c>
      <c r="BS149" s="9" t="str">
        <f t="shared" si="709"/>
        <v>нд</v>
      </c>
      <c r="BT149" s="9" t="str">
        <f t="shared" si="709"/>
        <v>нд</v>
      </c>
      <c r="BU149" s="9" t="str">
        <f t="shared" si="709"/>
        <v>нд</v>
      </c>
      <c r="BV149" s="9" t="str">
        <f t="shared" si="709"/>
        <v>нд</v>
      </c>
      <c r="BW149" s="9" t="str">
        <f t="shared" ref="BW149:BW188" si="710">IF(SUM(AN149)-SUM(E149)=0,"нд",SUM(AN149)-SUM(F149))</f>
        <v>нд</v>
      </c>
      <c r="BX149" s="9" t="str">
        <f t="shared" ref="BX149:BX188" si="711">IF(AND(NOT(SUM(BW149)=0),NOT(SUM(E149)=0)),ROUND(SUM(BW149)/SUM(E149)*100,2),"нд")</f>
        <v>нд</v>
      </c>
      <c r="BY149" s="9" t="str">
        <f t="shared" ref="BY149:BY188" si="712">IF(SUM(AO149)-SUM(F149)=0,"нд",SUM(AO149)-SUM(F149))</f>
        <v>нд</v>
      </c>
      <c r="BZ149" s="9" t="str">
        <f t="shared" ref="BZ149:BZ188" si="713">IF(AND(NOT(SUM(BY149)=0),NOT(SUM(F149)=0)),ROUND(SUM(BY149)/SUM(F149)*100,2),"нд")</f>
        <v>нд</v>
      </c>
      <c r="CA149" s="9" t="s">
        <v>100</v>
      </c>
    </row>
    <row r="150" spans="1:79" x14ac:dyDescent="0.25">
      <c r="A150" s="6" t="s">
        <v>100</v>
      </c>
      <c r="B150" s="6" t="s">
        <v>100</v>
      </c>
      <c r="C150" s="6" t="s">
        <v>100</v>
      </c>
      <c r="D150" s="11" t="s">
        <v>100</v>
      </c>
      <c r="E150" s="31" t="str">
        <f t="shared" ref="E150" si="714">IF(NOT(SUM(L150,S150,Z150,AG150)=0),SUM(L150,S150,Z150,AG150),"нд")</f>
        <v>нд</v>
      </c>
      <c r="F150" s="31" t="str">
        <f t="shared" ref="F150" si="715">IF(NOT(SUM(M150,T150,AA150,AH150)=0),SUM(M150,T150,AA150,AH150),"нд")</f>
        <v>нд</v>
      </c>
      <c r="G150" s="31" t="str">
        <f t="shared" ref="G150" si="716">IF(NOT(SUM(N150,U150,AB150,AI150)=0),SUM(N150,U150,AB150,AI150),"нд")</f>
        <v>нд</v>
      </c>
      <c r="H150" s="31" t="str">
        <f t="shared" ref="H150" si="717">IF(NOT(SUM(O150,V150,AC150,AJ150)=0),SUM(O150,V150,AC150,AJ150),"нд")</f>
        <v>нд</v>
      </c>
      <c r="I150" s="31" t="str">
        <f t="shared" ref="I150" si="718">IF(NOT(SUM(P150,W150,AD150,AK150)=0),SUM(P150,W150,AD150,AK150),"нд")</f>
        <v>нд</v>
      </c>
      <c r="J150" s="31" t="str">
        <f t="shared" ref="J150" si="719">IF(NOT(SUM(Q150,X150,AE150,AL150)=0),SUM(Q150,X150,AE150,AL150),"нд")</f>
        <v>нд</v>
      </c>
      <c r="K150" s="32" t="str">
        <f t="shared" ref="K150" si="720">IF(NOT(SUM(R150,Y150,AF150,AM150)=0),SUM(R150,Y150,AF150,AM150),"нд")</f>
        <v>нд</v>
      </c>
      <c r="L150" s="6" t="s">
        <v>100</v>
      </c>
      <c r="M150" s="6" t="s">
        <v>100</v>
      </c>
      <c r="N150" s="6" t="s">
        <v>100</v>
      </c>
      <c r="O150" s="6" t="s">
        <v>100</v>
      </c>
      <c r="P150" s="6" t="s">
        <v>100</v>
      </c>
      <c r="Q150" s="6" t="s">
        <v>100</v>
      </c>
      <c r="R150" s="6" t="s">
        <v>100</v>
      </c>
      <c r="S150" s="6" t="s">
        <v>100</v>
      </c>
      <c r="T150" s="6" t="s">
        <v>100</v>
      </c>
      <c r="U150" s="6" t="s">
        <v>100</v>
      </c>
      <c r="V150" s="6" t="s">
        <v>100</v>
      </c>
      <c r="W150" s="6" t="s">
        <v>100</v>
      </c>
      <c r="X150" s="6" t="s">
        <v>100</v>
      </c>
      <c r="Y150" s="6" t="s">
        <v>100</v>
      </c>
      <c r="Z150" s="6" t="s">
        <v>100</v>
      </c>
      <c r="AA150" s="6" t="s">
        <v>100</v>
      </c>
      <c r="AB150" s="6" t="s">
        <v>100</v>
      </c>
      <c r="AC150" s="6" t="s">
        <v>100</v>
      </c>
      <c r="AD150" s="6" t="s">
        <v>100</v>
      </c>
      <c r="AE150" s="6" t="s">
        <v>100</v>
      </c>
      <c r="AF150" s="6" t="s">
        <v>100</v>
      </c>
      <c r="AG150" s="6" t="s">
        <v>100</v>
      </c>
      <c r="AH150" s="6" t="s">
        <v>100</v>
      </c>
      <c r="AI150" s="6" t="s">
        <v>100</v>
      </c>
      <c r="AJ150" s="6" t="s">
        <v>100</v>
      </c>
      <c r="AK150" s="6" t="s">
        <v>100</v>
      </c>
      <c r="AL150" s="6" t="s">
        <v>100</v>
      </c>
      <c r="AM150" s="6" t="s">
        <v>100</v>
      </c>
      <c r="AN150" s="31" t="str">
        <f t="shared" ref="AN150:AN189" si="721">IF(NOT(SUM(AU150,BB150,BI150,BP150)=0),SUM(AU150,BB150,BI150,BP150),"нд")</f>
        <v>нд</v>
      </c>
      <c r="AO150" s="31" t="str">
        <f t="shared" ref="AO150:AO189" si="722">IF(NOT(SUM(AV150,BC150,BJ150,BQ150)=0),SUM(AV150,BC150,BJ150,BQ150),"нд")</f>
        <v>нд</v>
      </c>
      <c r="AP150" s="31" t="str">
        <f t="shared" ref="AP150:AP189" si="723">IF(NOT(SUM(AW150,BD150,BK150,BR150)=0),SUM(AW150,BD150,BK150,BR150),"нд")</f>
        <v>нд</v>
      </c>
      <c r="AQ150" s="31" t="str">
        <f t="shared" ref="AQ150:AQ189" si="724">IF(NOT(SUM(AX150,BE150,BL150,BS150)=0),SUM(AX150,BE150,BL150,BS150),"нд")</f>
        <v>нд</v>
      </c>
      <c r="AR150" s="31" t="str">
        <f t="shared" ref="AR150:AR189" si="725">IF(NOT(SUM(AY150,BF150,BM150,BT150)=0),SUM(AY150,BF150,BM150,BT150),"нд")</f>
        <v>нд</v>
      </c>
      <c r="AS150" s="31" t="str">
        <f t="shared" ref="AS150:AS189" si="726">IF(NOT(SUM(AZ150,BG150,BN150,BU150)=0),SUM(AZ150,BG150,BN150,BU150),"нд")</f>
        <v>нд</v>
      </c>
      <c r="AT150" s="32" t="str">
        <f t="shared" ref="AT150:AT189" si="727">IF(NOT(SUM(BA150,BH150,BO150,BV150)=0),SUM(BA150,BH150,BO150,BV150),"нд")</f>
        <v>нд</v>
      </c>
      <c r="AU150" s="6" t="s">
        <v>100</v>
      </c>
      <c r="AV150" s="6" t="s">
        <v>100</v>
      </c>
      <c r="AW150" s="6" t="s">
        <v>100</v>
      </c>
      <c r="AX150" s="6" t="s">
        <v>100</v>
      </c>
      <c r="AY150" s="6" t="s">
        <v>100</v>
      </c>
      <c r="AZ150" s="6" t="s">
        <v>100</v>
      </c>
      <c r="BA150" s="6" t="s">
        <v>100</v>
      </c>
      <c r="BB150" s="6" t="s">
        <v>100</v>
      </c>
      <c r="BC150" s="6" t="s">
        <v>100</v>
      </c>
      <c r="BD150" s="6" t="s">
        <v>100</v>
      </c>
      <c r="BE150" s="6" t="s">
        <v>100</v>
      </c>
      <c r="BF150" s="6" t="s">
        <v>100</v>
      </c>
      <c r="BG150" s="6" t="s">
        <v>100</v>
      </c>
      <c r="BH150" s="6" t="s">
        <v>100</v>
      </c>
      <c r="BI150" s="6" t="s">
        <v>100</v>
      </c>
      <c r="BJ150" s="6" t="s">
        <v>100</v>
      </c>
      <c r="BK150" s="6" t="s">
        <v>100</v>
      </c>
      <c r="BL150" s="6" t="s">
        <v>100</v>
      </c>
      <c r="BM150" s="6" t="s">
        <v>100</v>
      </c>
      <c r="BN150" s="6" t="s">
        <v>100</v>
      </c>
      <c r="BO150" s="6" t="s">
        <v>100</v>
      </c>
      <c r="BP150" s="6" t="s">
        <v>100</v>
      </c>
      <c r="BQ150" s="6" t="s">
        <v>100</v>
      </c>
      <c r="BR150" s="6" t="s">
        <v>100</v>
      </c>
      <c r="BS150" s="6" t="s">
        <v>100</v>
      </c>
      <c r="BT150" s="6" t="s">
        <v>100</v>
      </c>
      <c r="BU150" s="6" t="s">
        <v>100</v>
      </c>
      <c r="BV150" s="6" t="s">
        <v>100</v>
      </c>
      <c r="BW150" s="6" t="str">
        <f t="shared" si="710"/>
        <v>нд</v>
      </c>
      <c r="BX150" s="6" t="str">
        <f t="shared" si="711"/>
        <v>нд</v>
      </c>
      <c r="BY150" s="6" t="str">
        <f t="shared" si="712"/>
        <v>нд</v>
      </c>
      <c r="BZ150" s="6" t="str">
        <f t="shared" si="713"/>
        <v>нд</v>
      </c>
      <c r="CA150" s="6" t="s">
        <v>100</v>
      </c>
    </row>
    <row r="151" spans="1:79" ht="47.25" x14ac:dyDescent="0.25">
      <c r="A151" s="60" t="s">
        <v>190</v>
      </c>
      <c r="B151" s="61" t="s">
        <v>191</v>
      </c>
      <c r="C151" s="42" t="s">
        <v>99</v>
      </c>
      <c r="D151" s="8">
        <f t="shared" ref="D151" si="728">IF(NOT(SUM(D152,D155)=0),SUM(D152,D155),"нд")</f>
        <v>15.196000000000002</v>
      </c>
      <c r="E151" s="8" t="str">
        <f>IF(NOT(SUM(E152,E155)=0),SUM(E152,E155),"нд")</f>
        <v>нд</v>
      </c>
      <c r="F151" s="8" t="str">
        <f t="shared" ref="F151:K151" si="729">IF(NOT(SUM(F152,F155)=0),SUM(F152,F155),"нд")</f>
        <v>нд</v>
      </c>
      <c r="G151" s="8" t="str">
        <f t="shared" si="729"/>
        <v>нд</v>
      </c>
      <c r="H151" s="8" t="str">
        <f t="shared" si="729"/>
        <v>нд</v>
      </c>
      <c r="I151" s="8" t="str">
        <f t="shared" si="729"/>
        <v>нд</v>
      </c>
      <c r="J151" s="8" t="str">
        <f t="shared" si="729"/>
        <v>нд</v>
      </c>
      <c r="K151" s="8" t="str">
        <f t="shared" si="729"/>
        <v>нд</v>
      </c>
      <c r="L151" s="8" t="str">
        <f>IF(NOT(SUM(L152,L155)=0),SUM(L152,L155),"нд")</f>
        <v>нд</v>
      </c>
      <c r="M151" s="8" t="str">
        <f t="shared" ref="M151:R151" si="730">IF(NOT(SUM(M152,M155)=0),SUM(M152,M155),"нд")</f>
        <v>нд</v>
      </c>
      <c r="N151" s="8" t="str">
        <f t="shared" si="730"/>
        <v>нд</v>
      </c>
      <c r="O151" s="8" t="str">
        <f t="shared" si="730"/>
        <v>нд</v>
      </c>
      <c r="P151" s="8" t="str">
        <f t="shared" si="730"/>
        <v>нд</v>
      </c>
      <c r="Q151" s="8" t="str">
        <f t="shared" si="730"/>
        <v>нд</v>
      </c>
      <c r="R151" s="8" t="str">
        <f t="shared" si="730"/>
        <v>нд</v>
      </c>
      <c r="S151" s="8" t="str">
        <f>IF(NOT(SUM(S152,S155)=0),SUM(S152,S155),"нд")</f>
        <v>нд</v>
      </c>
      <c r="T151" s="8" t="str">
        <f t="shared" ref="T151:Y151" si="731">IF(NOT(SUM(T152,T155)=0),SUM(T152,T155),"нд")</f>
        <v>нд</v>
      </c>
      <c r="U151" s="8" t="str">
        <f t="shared" si="731"/>
        <v>нд</v>
      </c>
      <c r="V151" s="8" t="str">
        <f t="shared" si="731"/>
        <v>нд</v>
      </c>
      <c r="W151" s="8" t="str">
        <f t="shared" si="731"/>
        <v>нд</v>
      </c>
      <c r="X151" s="8" t="str">
        <f t="shared" si="731"/>
        <v>нд</v>
      </c>
      <c r="Y151" s="8" t="str">
        <f t="shared" si="731"/>
        <v>нд</v>
      </c>
      <c r="Z151" s="8" t="str">
        <f>IF(NOT(SUM(Z152,Z155)=0),SUM(Z152,Z155),"нд")</f>
        <v>нд</v>
      </c>
      <c r="AA151" s="8" t="str">
        <f t="shared" ref="AA151:AF151" si="732">IF(NOT(SUM(AA152,AA155)=0),SUM(AA152,AA155),"нд")</f>
        <v>нд</v>
      </c>
      <c r="AB151" s="8" t="str">
        <f t="shared" si="732"/>
        <v>нд</v>
      </c>
      <c r="AC151" s="8" t="str">
        <f t="shared" si="732"/>
        <v>нд</v>
      </c>
      <c r="AD151" s="8" t="str">
        <f t="shared" si="732"/>
        <v>нд</v>
      </c>
      <c r="AE151" s="8" t="str">
        <f t="shared" si="732"/>
        <v>нд</v>
      </c>
      <c r="AF151" s="8" t="str">
        <f t="shared" si="732"/>
        <v>нд</v>
      </c>
      <c r="AG151" s="8" t="str">
        <f>IF(NOT(SUM(AG152,AG155)=0),SUM(AG152,AG155),"нд")</f>
        <v>нд</v>
      </c>
      <c r="AH151" s="8" t="str">
        <f t="shared" ref="AH151:AM151" si="733">IF(NOT(SUM(AH152,AH155)=0),SUM(AH152,AH155),"нд")</f>
        <v>нд</v>
      </c>
      <c r="AI151" s="8" t="str">
        <f t="shared" si="733"/>
        <v>нд</v>
      </c>
      <c r="AJ151" s="8" t="str">
        <f t="shared" si="733"/>
        <v>нд</v>
      </c>
      <c r="AK151" s="8" t="str">
        <f t="shared" si="733"/>
        <v>нд</v>
      </c>
      <c r="AL151" s="8" t="str">
        <f t="shared" si="733"/>
        <v>нд</v>
      </c>
      <c r="AM151" s="8" t="str">
        <f t="shared" si="733"/>
        <v>нд</v>
      </c>
      <c r="AN151" s="8" t="str">
        <f>IF(NOT(SUM(AN152,AN155)=0),SUM(AN152,AN155),"нд")</f>
        <v>нд</v>
      </c>
      <c r="AO151" s="8" t="str">
        <f t="shared" ref="AO151:AT151" si="734">IF(NOT(SUM(AO152,AO155)=0),SUM(AO152,AO155),"нд")</f>
        <v>нд</v>
      </c>
      <c r="AP151" s="8" t="str">
        <f t="shared" si="734"/>
        <v>нд</v>
      </c>
      <c r="AQ151" s="8" t="str">
        <f t="shared" si="734"/>
        <v>нд</v>
      </c>
      <c r="AR151" s="8" t="str">
        <f t="shared" si="734"/>
        <v>нд</v>
      </c>
      <c r="AS151" s="8" t="str">
        <f t="shared" si="734"/>
        <v>нд</v>
      </c>
      <c r="AT151" s="8" t="str">
        <f t="shared" si="734"/>
        <v>нд</v>
      </c>
      <c r="AU151" s="8" t="str">
        <f>IF(NOT(SUM(AU152,AU155)=0),SUM(AU152,AU155),"нд")</f>
        <v>нд</v>
      </c>
      <c r="AV151" s="8" t="str">
        <f t="shared" ref="AV151:BA151" si="735">IF(NOT(SUM(AV152,AV155)=0),SUM(AV152,AV155),"нд")</f>
        <v>нд</v>
      </c>
      <c r="AW151" s="8" t="str">
        <f t="shared" si="735"/>
        <v>нд</v>
      </c>
      <c r="AX151" s="8" t="str">
        <f t="shared" si="735"/>
        <v>нд</v>
      </c>
      <c r="AY151" s="8" t="str">
        <f t="shared" si="735"/>
        <v>нд</v>
      </c>
      <c r="AZ151" s="8" t="str">
        <f t="shared" si="735"/>
        <v>нд</v>
      </c>
      <c r="BA151" s="8" t="str">
        <f t="shared" si="735"/>
        <v>нд</v>
      </c>
      <c r="BB151" s="8" t="str">
        <f>IF(NOT(SUM(BB152,BB155)=0),SUM(BB152,BB155),"нд")</f>
        <v>нд</v>
      </c>
      <c r="BC151" s="8" t="str">
        <f t="shared" ref="BC151:BH151" si="736">IF(NOT(SUM(BC152,BC155)=0),SUM(BC152,BC155),"нд")</f>
        <v>нд</v>
      </c>
      <c r="BD151" s="8" t="str">
        <f t="shared" si="736"/>
        <v>нд</v>
      </c>
      <c r="BE151" s="8" t="str">
        <f t="shared" si="736"/>
        <v>нд</v>
      </c>
      <c r="BF151" s="8" t="str">
        <f t="shared" si="736"/>
        <v>нд</v>
      </c>
      <c r="BG151" s="8" t="str">
        <f t="shared" si="736"/>
        <v>нд</v>
      </c>
      <c r="BH151" s="8" t="str">
        <f t="shared" si="736"/>
        <v>нд</v>
      </c>
      <c r="BI151" s="8" t="str">
        <f>IF(NOT(SUM(BI152,BI155)=0),SUM(BI152,BI155),"нд")</f>
        <v>нд</v>
      </c>
      <c r="BJ151" s="8" t="str">
        <f t="shared" ref="BJ151:BO151" si="737">IF(NOT(SUM(BJ152,BJ155)=0),SUM(BJ152,BJ155),"нд")</f>
        <v>нд</v>
      </c>
      <c r="BK151" s="8" t="str">
        <f t="shared" si="737"/>
        <v>нд</v>
      </c>
      <c r="BL151" s="8" t="str">
        <f t="shared" si="737"/>
        <v>нд</v>
      </c>
      <c r="BM151" s="8" t="str">
        <f t="shared" si="737"/>
        <v>нд</v>
      </c>
      <c r="BN151" s="8" t="str">
        <f t="shared" si="737"/>
        <v>нд</v>
      </c>
      <c r="BO151" s="8" t="str">
        <f t="shared" si="737"/>
        <v>нд</v>
      </c>
      <c r="BP151" s="8" t="str">
        <f>IF(NOT(SUM(BP152,BP155)=0),SUM(BP152,BP155),"нд")</f>
        <v>нд</v>
      </c>
      <c r="BQ151" s="8" t="str">
        <f t="shared" ref="BQ151:BV151" si="738">IF(NOT(SUM(BQ152,BQ155)=0),SUM(BQ152,BQ155),"нд")</f>
        <v>нд</v>
      </c>
      <c r="BR151" s="8" t="str">
        <f t="shared" si="738"/>
        <v>нд</v>
      </c>
      <c r="BS151" s="8" t="str">
        <f t="shared" si="738"/>
        <v>нд</v>
      </c>
      <c r="BT151" s="8" t="str">
        <f t="shared" si="738"/>
        <v>нд</v>
      </c>
      <c r="BU151" s="8" t="str">
        <f t="shared" si="738"/>
        <v>нд</v>
      </c>
      <c r="BV151" s="8" t="str">
        <f t="shared" si="738"/>
        <v>нд</v>
      </c>
      <c r="BW151" s="8" t="str">
        <f t="shared" si="710"/>
        <v>нд</v>
      </c>
      <c r="BX151" s="8" t="str">
        <f t="shared" si="711"/>
        <v>нд</v>
      </c>
      <c r="BY151" s="8" t="str">
        <f t="shared" si="712"/>
        <v>нд</v>
      </c>
      <c r="BZ151" s="8" t="str">
        <f t="shared" si="713"/>
        <v>нд</v>
      </c>
      <c r="CA151" s="8" t="s">
        <v>100</v>
      </c>
    </row>
    <row r="152" spans="1:79" ht="31.5" x14ac:dyDescent="0.25">
      <c r="A152" s="75" t="s">
        <v>192</v>
      </c>
      <c r="B152" s="76" t="s">
        <v>193</v>
      </c>
      <c r="C152" s="44" t="s">
        <v>99</v>
      </c>
      <c r="D152" s="9" t="str">
        <f t="shared" ref="D152" si="739">IF(NOT(SUM(D154)=0),SUM(D154),"нд")</f>
        <v>нд</v>
      </c>
      <c r="E152" s="9" t="str">
        <f>IF(NOT(SUM(E154)=0),SUM(E154),"нд")</f>
        <v>нд</v>
      </c>
      <c r="F152" s="9" t="str">
        <f t="shared" ref="F152:K152" si="740">IF(NOT(SUM(F154)=0),SUM(F154),"нд")</f>
        <v>нд</v>
      </c>
      <c r="G152" s="9" t="str">
        <f t="shared" si="740"/>
        <v>нд</v>
      </c>
      <c r="H152" s="9" t="str">
        <f t="shared" si="740"/>
        <v>нд</v>
      </c>
      <c r="I152" s="9" t="str">
        <f t="shared" si="740"/>
        <v>нд</v>
      </c>
      <c r="J152" s="9" t="str">
        <f t="shared" si="740"/>
        <v>нд</v>
      </c>
      <c r="K152" s="9" t="str">
        <f t="shared" si="740"/>
        <v>нд</v>
      </c>
      <c r="L152" s="9" t="str">
        <f>IF(NOT(SUM(L154)=0),SUM(L154),"нд")</f>
        <v>нд</v>
      </c>
      <c r="M152" s="9" t="str">
        <f t="shared" ref="M152:R152" si="741">IF(NOT(SUM(M154)=0),SUM(M154),"нд")</f>
        <v>нд</v>
      </c>
      <c r="N152" s="9" t="str">
        <f t="shared" si="741"/>
        <v>нд</v>
      </c>
      <c r="O152" s="9" t="str">
        <f t="shared" si="741"/>
        <v>нд</v>
      </c>
      <c r="P152" s="9" t="str">
        <f t="shared" si="741"/>
        <v>нд</v>
      </c>
      <c r="Q152" s="9" t="str">
        <f t="shared" si="741"/>
        <v>нд</v>
      </c>
      <c r="R152" s="9" t="str">
        <f t="shared" si="741"/>
        <v>нд</v>
      </c>
      <c r="S152" s="9" t="str">
        <f>IF(NOT(SUM(S154)=0),SUM(S154),"нд")</f>
        <v>нд</v>
      </c>
      <c r="T152" s="9" t="str">
        <f t="shared" ref="T152:Y152" si="742">IF(NOT(SUM(T154)=0),SUM(T154),"нд")</f>
        <v>нд</v>
      </c>
      <c r="U152" s="9" t="str">
        <f t="shared" si="742"/>
        <v>нд</v>
      </c>
      <c r="V152" s="9" t="str">
        <f t="shared" si="742"/>
        <v>нд</v>
      </c>
      <c r="W152" s="9" t="str">
        <f t="shared" si="742"/>
        <v>нд</v>
      </c>
      <c r="X152" s="9" t="str">
        <f t="shared" si="742"/>
        <v>нд</v>
      </c>
      <c r="Y152" s="9" t="str">
        <f t="shared" si="742"/>
        <v>нд</v>
      </c>
      <c r="Z152" s="9" t="str">
        <f>IF(NOT(SUM(Z154)=0),SUM(Z154),"нд")</f>
        <v>нд</v>
      </c>
      <c r="AA152" s="9" t="str">
        <f t="shared" ref="AA152:AF152" si="743">IF(NOT(SUM(AA154)=0),SUM(AA154),"нд")</f>
        <v>нд</v>
      </c>
      <c r="AB152" s="9" t="str">
        <f t="shared" si="743"/>
        <v>нд</v>
      </c>
      <c r="AC152" s="9" t="str">
        <f t="shared" si="743"/>
        <v>нд</v>
      </c>
      <c r="AD152" s="9" t="str">
        <f t="shared" si="743"/>
        <v>нд</v>
      </c>
      <c r="AE152" s="9" t="str">
        <f t="shared" si="743"/>
        <v>нд</v>
      </c>
      <c r="AF152" s="9" t="str">
        <f t="shared" si="743"/>
        <v>нд</v>
      </c>
      <c r="AG152" s="9" t="str">
        <f>IF(NOT(SUM(AG154)=0),SUM(AG154),"нд")</f>
        <v>нд</v>
      </c>
      <c r="AH152" s="9" t="str">
        <f t="shared" ref="AH152:AM152" si="744">IF(NOT(SUM(AH154)=0),SUM(AH154),"нд")</f>
        <v>нд</v>
      </c>
      <c r="AI152" s="9" t="str">
        <f t="shared" si="744"/>
        <v>нд</v>
      </c>
      <c r="AJ152" s="9" t="str">
        <f t="shared" si="744"/>
        <v>нд</v>
      </c>
      <c r="AK152" s="9" t="str">
        <f t="shared" si="744"/>
        <v>нд</v>
      </c>
      <c r="AL152" s="9" t="str">
        <f t="shared" si="744"/>
        <v>нд</v>
      </c>
      <c r="AM152" s="9" t="str">
        <f t="shared" si="744"/>
        <v>нд</v>
      </c>
      <c r="AN152" s="9" t="str">
        <f>IF(NOT(SUM(AN154)=0),SUM(AN154),"нд")</f>
        <v>нд</v>
      </c>
      <c r="AO152" s="9" t="str">
        <f t="shared" ref="AO152:AT152" si="745">IF(NOT(SUM(AO154)=0),SUM(AO154),"нд")</f>
        <v>нд</v>
      </c>
      <c r="AP152" s="9" t="str">
        <f t="shared" si="745"/>
        <v>нд</v>
      </c>
      <c r="AQ152" s="9" t="str">
        <f t="shared" si="745"/>
        <v>нд</v>
      </c>
      <c r="AR152" s="9" t="str">
        <f t="shared" si="745"/>
        <v>нд</v>
      </c>
      <c r="AS152" s="9" t="str">
        <f t="shared" si="745"/>
        <v>нд</v>
      </c>
      <c r="AT152" s="9" t="str">
        <f t="shared" si="745"/>
        <v>нд</v>
      </c>
      <c r="AU152" s="9" t="str">
        <f>IF(NOT(SUM(AU154)=0),SUM(AU154),"нд")</f>
        <v>нд</v>
      </c>
      <c r="AV152" s="9" t="str">
        <f t="shared" ref="AV152:BA152" si="746">IF(NOT(SUM(AV154)=0),SUM(AV154),"нд")</f>
        <v>нд</v>
      </c>
      <c r="AW152" s="9" t="str">
        <f t="shared" si="746"/>
        <v>нд</v>
      </c>
      <c r="AX152" s="9" t="str">
        <f t="shared" si="746"/>
        <v>нд</v>
      </c>
      <c r="AY152" s="9" t="str">
        <f t="shared" si="746"/>
        <v>нд</v>
      </c>
      <c r="AZ152" s="9" t="str">
        <f t="shared" si="746"/>
        <v>нд</v>
      </c>
      <c r="BA152" s="9" t="str">
        <f t="shared" si="746"/>
        <v>нд</v>
      </c>
      <c r="BB152" s="9" t="str">
        <f>IF(NOT(SUM(BB154)=0),SUM(BB154),"нд")</f>
        <v>нд</v>
      </c>
      <c r="BC152" s="9" t="str">
        <f t="shared" ref="BC152:BH152" si="747">IF(NOT(SUM(BC154)=0),SUM(BC154),"нд")</f>
        <v>нд</v>
      </c>
      <c r="BD152" s="9" t="str">
        <f t="shared" si="747"/>
        <v>нд</v>
      </c>
      <c r="BE152" s="9" t="str">
        <f t="shared" si="747"/>
        <v>нд</v>
      </c>
      <c r="BF152" s="9" t="str">
        <f t="shared" si="747"/>
        <v>нд</v>
      </c>
      <c r="BG152" s="9" t="str">
        <f t="shared" si="747"/>
        <v>нд</v>
      </c>
      <c r="BH152" s="9" t="str">
        <f t="shared" si="747"/>
        <v>нд</v>
      </c>
      <c r="BI152" s="9" t="str">
        <f>IF(NOT(SUM(BI154)=0),SUM(BI154),"нд")</f>
        <v>нд</v>
      </c>
      <c r="BJ152" s="9" t="str">
        <f t="shared" ref="BJ152:BO152" si="748">IF(NOT(SUM(BJ154)=0),SUM(BJ154),"нд")</f>
        <v>нд</v>
      </c>
      <c r="BK152" s="9" t="str">
        <f t="shared" si="748"/>
        <v>нд</v>
      </c>
      <c r="BL152" s="9" t="str">
        <f t="shared" si="748"/>
        <v>нд</v>
      </c>
      <c r="BM152" s="9" t="str">
        <f t="shared" si="748"/>
        <v>нд</v>
      </c>
      <c r="BN152" s="9" t="str">
        <f t="shared" si="748"/>
        <v>нд</v>
      </c>
      <c r="BO152" s="9" t="str">
        <f t="shared" si="748"/>
        <v>нд</v>
      </c>
      <c r="BP152" s="9" t="str">
        <f>IF(NOT(SUM(BP154)=0),SUM(BP154),"нд")</f>
        <v>нд</v>
      </c>
      <c r="BQ152" s="9" t="str">
        <f t="shared" ref="BQ152:BV152" si="749">IF(NOT(SUM(BQ154)=0),SUM(BQ154),"нд")</f>
        <v>нд</v>
      </c>
      <c r="BR152" s="9" t="str">
        <f t="shared" si="749"/>
        <v>нд</v>
      </c>
      <c r="BS152" s="9" t="str">
        <f t="shared" si="749"/>
        <v>нд</v>
      </c>
      <c r="BT152" s="9" t="str">
        <f t="shared" si="749"/>
        <v>нд</v>
      </c>
      <c r="BU152" s="9" t="str">
        <f t="shared" si="749"/>
        <v>нд</v>
      </c>
      <c r="BV152" s="9" t="str">
        <f t="shared" si="749"/>
        <v>нд</v>
      </c>
      <c r="BW152" s="44" t="str">
        <f t="shared" si="710"/>
        <v>нд</v>
      </c>
      <c r="BX152" s="44" t="str">
        <f t="shared" si="711"/>
        <v>нд</v>
      </c>
      <c r="BY152" s="44" t="str">
        <f t="shared" si="712"/>
        <v>нд</v>
      </c>
      <c r="BZ152" s="44" t="str">
        <f t="shared" si="713"/>
        <v>нд</v>
      </c>
      <c r="CA152" s="9" t="s">
        <v>100</v>
      </c>
    </row>
    <row r="153" spans="1:79" x14ac:dyDescent="0.25">
      <c r="A153" s="46" t="s">
        <v>335</v>
      </c>
      <c r="B153" s="47" t="s">
        <v>388</v>
      </c>
      <c r="C153" s="48" t="s">
        <v>99</v>
      </c>
      <c r="D153" s="48" t="str">
        <f t="shared" ref="D153" si="750">IF(NOT(SUM(D154)=0),SUM(D154),"нд")</f>
        <v>нд</v>
      </c>
      <c r="E153" s="4" t="str">
        <f>IF(NOT(SUM(E154)=0),SUM(E154),"нд")</f>
        <v>нд</v>
      </c>
      <c r="F153" s="4" t="str">
        <f t="shared" ref="F153:K153" si="751">IF(NOT(SUM(F154)=0),SUM(F154),"нд")</f>
        <v>нд</v>
      </c>
      <c r="G153" s="4" t="str">
        <f t="shared" si="751"/>
        <v>нд</v>
      </c>
      <c r="H153" s="4" t="str">
        <f t="shared" si="751"/>
        <v>нд</v>
      </c>
      <c r="I153" s="4" t="str">
        <f t="shared" si="751"/>
        <v>нд</v>
      </c>
      <c r="J153" s="4" t="str">
        <f t="shared" si="751"/>
        <v>нд</v>
      </c>
      <c r="K153" s="4" t="str">
        <f t="shared" si="751"/>
        <v>нд</v>
      </c>
      <c r="L153" s="4" t="str">
        <f>IF(NOT(SUM(L154)=0),SUM(L154),"нд")</f>
        <v>нд</v>
      </c>
      <c r="M153" s="4" t="str">
        <f t="shared" ref="M153:R153" si="752">IF(NOT(SUM(M154)=0),SUM(M154),"нд")</f>
        <v>нд</v>
      </c>
      <c r="N153" s="4" t="str">
        <f t="shared" si="752"/>
        <v>нд</v>
      </c>
      <c r="O153" s="4" t="str">
        <f t="shared" si="752"/>
        <v>нд</v>
      </c>
      <c r="P153" s="4" t="str">
        <f t="shared" si="752"/>
        <v>нд</v>
      </c>
      <c r="Q153" s="4" t="str">
        <f t="shared" si="752"/>
        <v>нд</v>
      </c>
      <c r="R153" s="4" t="str">
        <f t="shared" si="752"/>
        <v>нд</v>
      </c>
      <c r="S153" s="4" t="str">
        <f>IF(NOT(SUM(S154)=0),SUM(S154),"нд")</f>
        <v>нд</v>
      </c>
      <c r="T153" s="4" t="str">
        <f t="shared" ref="T153:Y153" si="753">IF(NOT(SUM(T154)=0),SUM(T154),"нд")</f>
        <v>нд</v>
      </c>
      <c r="U153" s="4" t="str">
        <f t="shared" si="753"/>
        <v>нд</v>
      </c>
      <c r="V153" s="4" t="str">
        <f t="shared" si="753"/>
        <v>нд</v>
      </c>
      <c r="W153" s="4" t="str">
        <f t="shared" si="753"/>
        <v>нд</v>
      </c>
      <c r="X153" s="4" t="str">
        <f t="shared" si="753"/>
        <v>нд</v>
      </c>
      <c r="Y153" s="4" t="str">
        <f t="shared" si="753"/>
        <v>нд</v>
      </c>
      <c r="Z153" s="4" t="str">
        <f>IF(NOT(SUM(Z154)=0),SUM(Z154),"нд")</f>
        <v>нд</v>
      </c>
      <c r="AA153" s="4" t="str">
        <f t="shared" ref="AA153:AF153" si="754">IF(NOT(SUM(AA154)=0),SUM(AA154),"нд")</f>
        <v>нд</v>
      </c>
      <c r="AB153" s="4" t="str">
        <f t="shared" si="754"/>
        <v>нд</v>
      </c>
      <c r="AC153" s="4" t="str">
        <f t="shared" si="754"/>
        <v>нд</v>
      </c>
      <c r="AD153" s="4" t="str">
        <f t="shared" si="754"/>
        <v>нд</v>
      </c>
      <c r="AE153" s="4" t="str">
        <f t="shared" si="754"/>
        <v>нд</v>
      </c>
      <c r="AF153" s="4" t="str">
        <f t="shared" si="754"/>
        <v>нд</v>
      </c>
      <c r="AG153" s="4" t="str">
        <f>IF(NOT(SUM(AG154)=0),SUM(AG154),"нд")</f>
        <v>нд</v>
      </c>
      <c r="AH153" s="4" t="str">
        <f t="shared" ref="AH153:AM153" si="755">IF(NOT(SUM(AH154)=0),SUM(AH154),"нд")</f>
        <v>нд</v>
      </c>
      <c r="AI153" s="4" t="str">
        <f t="shared" si="755"/>
        <v>нд</v>
      </c>
      <c r="AJ153" s="4" t="str">
        <f t="shared" si="755"/>
        <v>нд</v>
      </c>
      <c r="AK153" s="4" t="str">
        <f t="shared" si="755"/>
        <v>нд</v>
      </c>
      <c r="AL153" s="4" t="str">
        <f t="shared" si="755"/>
        <v>нд</v>
      </c>
      <c r="AM153" s="4" t="str">
        <f t="shared" si="755"/>
        <v>нд</v>
      </c>
      <c r="AN153" s="4" t="str">
        <f>IF(NOT(SUM(AN154)=0),SUM(AN154),"нд")</f>
        <v>нд</v>
      </c>
      <c r="AO153" s="4" t="str">
        <f t="shared" ref="AO153:AT153" si="756">IF(NOT(SUM(AO154)=0),SUM(AO154),"нд")</f>
        <v>нд</v>
      </c>
      <c r="AP153" s="4" t="str">
        <f t="shared" si="756"/>
        <v>нд</v>
      </c>
      <c r="AQ153" s="4" t="str">
        <f t="shared" si="756"/>
        <v>нд</v>
      </c>
      <c r="AR153" s="4" t="str">
        <f t="shared" si="756"/>
        <v>нд</v>
      </c>
      <c r="AS153" s="4" t="str">
        <f t="shared" si="756"/>
        <v>нд</v>
      </c>
      <c r="AT153" s="4" t="str">
        <f t="shared" si="756"/>
        <v>нд</v>
      </c>
      <c r="AU153" s="4" t="str">
        <f>IF(NOT(SUM(AU154)=0),SUM(AU154),"нд")</f>
        <v>нд</v>
      </c>
      <c r="AV153" s="4" t="str">
        <f t="shared" ref="AV153:BA153" si="757">IF(NOT(SUM(AV154)=0),SUM(AV154),"нд")</f>
        <v>нд</v>
      </c>
      <c r="AW153" s="4" t="str">
        <f t="shared" si="757"/>
        <v>нд</v>
      </c>
      <c r="AX153" s="4" t="str">
        <f t="shared" si="757"/>
        <v>нд</v>
      </c>
      <c r="AY153" s="4" t="str">
        <f t="shared" si="757"/>
        <v>нд</v>
      </c>
      <c r="AZ153" s="4" t="str">
        <f t="shared" si="757"/>
        <v>нд</v>
      </c>
      <c r="BA153" s="4" t="str">
        <f t="shared" si="757"/>
        <v>нд</v>
      </c>
      <c r="BB153" s="4" t="str">
        <f>IF(NOT(SUM(BB154)=0),SUM(BB154),"нд")</f>
        <v>нд</v>
      </c>
      <c r="BC153" s="4" t="str">
        <f t="shared" ref="BC153:BH153" si="758">IF(NOT(SUM(BC154)=0),SUM(BC154),"нд")</f>
        <v>нд</v>
      </c>
      <c r="BD153" s="4" t="str">
        <f t="shared" si="758"/>
        <v>нд</v>
      </c>
      <c r="BE153" s="4" t="str">
        <f t="shared" si="758"/>
        <v>нд</v>
      </c>
      <c r="BF153" s="4" t="str">
        <f t="shared" si="758"/>
        <v>нд</v>
      </c>
      <c r="BG153" s="4" t="str">
        <f t="shared" si="758"/>
        <v>нд</v>
      </c>
      <c r="BH153" s="4" t="str">
        <f t="shared" si="758"/>
        <v>нд</v>
      </c>
      <c r="BI153" s="4" t="str">
        <f>IF(NOT(SUM(BI154)=0),SUM(BI154),"нд")</f>
        <v>нд</v>
      </c>
      <c r="BJ153" s="4" t="str">
        <f t="shared" ref="BJ153:BO153" si="759">IF(NOT(SUM(BJ154)=0),SUM(BJ154),"нд")</f>
        <v>нд</v>
      </c>
      <c r="BK153" s="4" t="str">
        <f t="shared" si="759"/>
        <v>нд</v>
      </c>
      <c r="BL153" s="4" t="str">
        <f t="shared" si="759"/>
        <v>нд</v>
      </c>
      <c r="BM153" s="4" t="str">
        <f t="shared" si="759"/>
        <v>нд</v>
      </c>
      <c r="BN153" s="4" t="str">
        <f t="shared" si="759"/>
        <v>нд</v>
      </c>
      <c r="BO153" s="4" t="str">
        <f t="shared" si="759"/>
        <v>нд</v>
      </c>
      <c r="BP153" s="4" t="str">
        <f>IF(NOT(SUM(BP154)=0),SUM(BP154),"нд")</f>
        <v>нд</v>
      </c>
      <c r="BQ153" s="4" t="str">
        <f t="shared" ref="BQ153:BV153" si="760">IF(NOT(SUM(BQ154)=0),SUM(BQ154),"нд")</f>
        <v>нд</v>
      </c>
      <c r="BR153" s="4" t="str">
        <f t="shared" si="760"/>
        <v>нд</v>
      </c>
      <c r="BS153" s="4" t="str">
        <f t="shared" si="760"/>
        <v>нд</v>
      </c>
      <c r="BT153" s="4" t="str">
        <f t="shared" si="760"/>
        <v>нд</v>
      </c>
      <c r="BU153" s="4" t="str">
        <f t="shared" si="760"/>
        <v>нд</v>
      </c>
      <c r="BV153" s="4" t="str">
        <f t="shared" si="760"/>
        <v>нд</v>
      </c>
      <c r="BW153" s="4" t="str">
        <f t="shared" si="710"/>
        <v>нд</v>
      </c>
      <c r="BX153" s="93" t="str">
        <f t="shared" si="711"/>
        <v>нд</v>
      </c>
      <c r="BY153" s="4" t="str">
        <f t="shared" si="712"/>
        <v>нд</v>
      </c>
      <c r="BZ153" s="93" t="str">
        <f t="shared" si="713"/>
        <v>нд</v>
      </c>
      <c r="CA153" s="4" t="s">
        <v>100</v>
      </c>
    </row>
    <row r="154" spans="1:79" ht="31.5" x14ac:dyDescent="0.25">
      <c r="A154" s="78" t="s">
        <v>335</v>
      </c>
      <c r="B154" s="79" t="s">
        <v>336</v>
      </c>
      <c r="C154" s="80" t="s">
        <v>337</v>
      </c>
      <c r="D154" s="11" t="s">
        <v>100</v>
      </c>
      <c r="E154" s="31" t="str">
        <f t="shared" ref="E154" si="761">IF(NOT(SUM(L154,S154,Z154,AG154)=0),SUM(L154,S154,Z154,AG154),"нд")</f>
        <v>нд</v>
      </c>
      <c r="F154" s="31" t="str">
        <f t="shared" ref="F154" si="762">IF(NOT(SUM(M154,T154,AA154,AH154)=0),SUM(M154,T154,AA154,AH154),"нд")</f>
        <v>нд</v>
      </c>
      <c r="G154" s="31" t="str">
        <f t="shared" ref="G154" si="763">IF(NOT(SUM(N154,U154,AB154,AI154)=0),SUM(N154,U154,AB154,AI154),"нд")</f>
        <v>нд</v>
      </c>
      <c r="H154" s="31" t="str">
        <f t="shared" ref="H154" si="764">IF(NOT(SUM(O154,V154,AC154,AJ154)=0),SUM(O154,V154,AC154,AJ154),"нд")</f>
        <v>нд</v>
      </c>
      <c r="I154" s="31" t="str">
        <f t="shared" ref="I154" si="765">IF(NOT(SUM(P154,W154,AD154,AK154)=0),SUM(P154,W154,AD154,AK154),"нд")</f>
        <v>нд</v>
      </c>
      <c r="J154" s="31" t="str">
        <f t="shared" ref="J154" si="766">IF(NOT(SUM(Q154,X154,AE154,AL154)=0),SUM(Q154,X154,AE154,AL154),"нд")</f>
        <v>нд</v>
      </c>
      <c r="K154" s="32" t="str">
        <f t="shared" ref="K154" si="767">IF(NOT(SUM(R154,Y154,AF154,AM154)=0),SUM(R154,Y154,AF154,AM154),"нд")</f>
        <v>нд</v>
      </c>
      <c r="L154" s="6" t="s">
        <v>100</v>
      </c>
      <c r="M154" s="6" t="s">
        <v>100</v>
      </c>
      <c r="N154" s="6" t="s">
        <v>100</v>
      </c>
      <c r="O154" s="6" t="s">
        <v>100</v>
      </c>
      <c r="P154" s="6" t="s">
        <v>100</v>
      </c>
      <c r="Q154" s="6" t="s">
        <v>100</v>
      </c>
      <c r="R154" s="6" t="s">
        <v>100</v>
      </c>
      <c r="S154" s="6" t="s">
        <v>100</v>
      </c>
      <c r="T154" s="6" t="s">
        <v>100</v>
      </c>
      <c r="U154" s="6" t="s">
        <v>100</v>
      </c>
      <c r="V154" s="6" t="s">
        <v>100</v>
      </c>
      <c r="W154" s="6" t="s">
        <v>100</v>
      </c>
      <c r="X154" s="6" t="s">
        <v>100</v>
      </c>
      <c r="Y154" s="6" t="s">
        <v>100</v>
      </c>
      <c r="Z154" s="6" t="s">
        <v>100</v>
      </c>
      <c r="AA154" s="6" t="s">
        <v>100</v>
      </c>
      <c r="AB154" s="6" t="s">
        <v>100</v>
      </c>
      <c r="AC154" s="6" t="s">
        <v>100</v>
      </c>
      <c r="AD154" s="6" t="s">
        <v>100</v>
      </c>
      <c r="AE154" s="6" t="s">
        <v>100</v>
      </c>
      <c r="AF154" s="6" t="s">
        <v>100</v>
      </c>
      <c r="AG154" s="6" t="s">
        <v>100</v>
      </c>
      <c r="AH154" s="6" t="s">
        <v>100</v>
      </c>
      <c r="AI154" s="6" t="s">
        <v>100</v>
      </c>
      <c r="AJ154" s="6" t="s">
        <v>100</v>
      </c>
      <c r="AK154" s="6" t="s">
        <v>100</v>
      </c>
      <c r="AL154" s="6" t="s">
        <v>100</v>
      </c>
      <c r="AM154" s="6" t="s">
        <v>100</v>
      </c>
      <c r="AN154" s="31" t="str">
        <f t="shared" si="721"/>
        <v>нд</v>
      </c>
      <c r="AO154" s="31" t="str">
        <f t="shared" si="722"/>
        <v>нд</v>
      </c>
      <c r="AP154" s="31" t="str">
        <f t="shared" si="723"/>
        <v>нд</v>
      </c>
      <c r="AQ154" s="31" t="str">
        <f t="shared" si="724"/>
        <v>нд</v>
      </c>
      <c r="AR154" s="31" t="str">
        <f t="shared" si="725"/>
        <v>нд</v>
      </c>
      <c r="AS154" s="31" t="str">
        <f t="shared" si="726"/>
        <v>нд</v>
      </c>
      <c r="AT154" s="32" t="str">
        <f t="shared" si="727"/>
        <v>нд</v>
      </c>
      <c r="AU154" s="6" t="s">
        <v>100</v>
      </c>
      <c r="AV154" s="6" t="s">
        <v>100</v>
      </c>
      <c r="AW154" s="6" t="s">
        <v>100</v>
      </c>
      <c r="AX154" s="6" t="s">
        <v>100</v>
      </c>
      <c r="AY154" s="6" t="s">
        <v>100</v>
      </c>
      <c r="AZ154" s="6" t="s">
        <v>100</v>
      </c>
      <c r="BA154" s="6" t="s">
        <v>100</v>
      </c>
      <c r="BB154" s="6" t="s">
        <v>100</v>
      </c>
      <c r="BC154" s="6" t="s">
        <v>100</v>
      </c>
      <c r="BD154" s="6" t="s">
        <v>100</v>
      </c>
      <c r="BE154" s="6" t="s">
        <v>100</v>
      </c>
      <c r="BF154" s="6" t="s">
        <v>100</v>
      </c>
      <c r="BG154" s="6" t="s">
        <v>100</v>
      </c>
      <c r="BH154" s="6" t="s">
        <v>100</v>
      </c>
      <c r="BI154" s="6" t="s">
        <v>100</v>
      </c>
      <c r="BJ154" s="6" t="s">
        <v>100</v>
      </c>
      <c r="BK154" s="6" t="s">
        <v>100</v>
      </c>
      <c r="BL154" s="6" t="s">
        <v>100</v>
      </c>
      <c r="BM154" s="6" t="s">
        <v>100</v>
      </c>
      <c r="BN154" s="6" t="s">
        <v>100</v>
      </c>
      <c r="BO154" s="6" t="s">
        <v>100</v>
      </c>
      <c r="BP154" s="6" t="s">
        <v>100</v>
      </c>
      <c r="BQ154" s="6" t="s">
        <v>100</v>
      </c>
      <c r="BR154" s="6" t="s">
        <v>100</v>
      </c>
      <c r="BS154" s="6" t="s">
        <v>100</v>
      </c>
      <c r="BT154" s="6" t="s">
        <v>100</v>
      </c>
      <c r="BU154" s="6" t="s">
        <v>100</v>
      </c>
      <c r="BV154" s="6" t="s">
        <v>100</v>
      </c>
      <c r="BW154" s="11" t="str">
        <f t="shared" si="710"/>
        <v>нд</v>
      </c>
      <c r="BX154" s="11" t="str">
        <f t="shared" si="711"/>
        <v>нд</v>
      </c>
      <c r="BY154" s="11" t="str">
        <f t="shared" si="712"/>
        <v>нд</v>
      </c>
      <c r="BZ154" s="11" t="str">
        <f t="shared" si="713"/>
        <v>нд</v>
      </c>
      <c r="CA154" s="6" t="s">
        <v>100</v>
      </c>
    </row>
    <row r="155" spans="1:79" ht="47.25" x14ac:dyDescent="0.25">
      <c r="A155" s="75" t="s">
        <v>194</v>
      </c>
      <c r="B155" s="76" t="s">
        <v>195</v>
      </c>
      <c r="C155" s="44" t="s">
        <v>99</v>
      </c>
      <c r="D155" s="44">
        <f t="shared" ref="D155" si="768">IF(NOT(SUM(D156)=0),SUM(D156),"нд")</f>
        <v>15.196000000000002</v>
      </c>
      <c r="E155" s="44" t="str">
        <f>IF(NOT(SUM(E156)=0),SUM(E156),"нд")</f>
        <v>нд</v>
      </c>
      <c r="F155" s="44" t="str">
        <f t="shared" ref="F155:K155" si="769">IF(NOT(SUM(F156)=0),SUM(F156),"нд")</f>
        <v>нд</v>
      </c>
      <c r="G155" s="44" t="str">
        <f t="shared" si="769"/>
        <v>нд</v>
      </c>
      <c r="H155" s="44" t="str">
        <f t="shared" si="769"/>
        <v>нд</v>
      </c>
      <c r="I155" s="44" t="str">
        <f t="shared" si="769"/>
        <v>нд</v>
      </c>
      <c r="J155" s="44" t="str">
        <f t="shared" si="769"/>
        <v>нд</v>
      </c>
      <c r="K155" s="44" t="str">
        <f t="shared" si="769"/>
        <v>нд</v>
      </c>
      <c r="L155" s="44" t="str">
        <f>IF(NOT(SUM(L156)=0),SUM(L156),"нд")</f>
        <v>нд</v>
      </c>
      <c r="M155" s="44" t="str">
        <f t="shared" ref="M155:R155" si="770">IF(NOT(SUM(M156)=0),SUM(M156),"нд")</f>
        <v>нд</v>
      </c>
      <c r="N155" s="44" t="str">
        <f t="shared" si="770"/>
        <v>нд</v>
      </c>
      <c r="O155" s="44" t="str">
        <f t="shared" si="770"/>
        <v>нд</v>
      </c>
      <c r="P155" s="44" t="str">
        <f t="shared" si="770"/>
        <v>нд</v>
      </c>
      <c r="Q155" s="44" t="str">
        <f t="shared" si="770"/>
        <v>нд</v>
      </c>
      <c r="R155" s="44" t="str">
        <f t="shared" si="770"/>
        <v>нд</v>
      </c>
      <c r="S155" s="44" t="str">
        <f>IF(NOT(SUM(S156)=0),SUM(S156),"нд")</f>
        <v>нд</v>
      </c>
      <c r="T155" s="44" t="str">
        <f t="shared" ref="T155:Y155" si="771">IF(NOT(SUM(T156)=0),SUM(T156),"нд")</f>
        <v>нд</v>
      </c>
      <c r="U155" s="44" t="str">
        <f t="shared" si="771"/>
        <v>нд</v>
      </c>
      <c r="V155" s="44" t="str">
        <f t="shared" si="771"/>
        <v>нд</v>
      </c>
      <c r="W155" s="44" t="str">
        <f t="shared" si="771"/>
        <v>нд</v>
      </c>
      <c r="X155" s="44" t="str">
        <f t="shared" si="771"/>
        <v>нд</v>
      </c>
      <c r="Y155" s="44" t="str">
        <f t="shared" si="771"/>
        <v>нд</v>
      </c>
      <c r="Z155" s="44" t="str">
        <f>IF(NOT(SUM(Z156)=0),SUM(Z156),"нд")</f>
        <v>нд</v>
      </c>
      <c r="AA155" s="44" t="str">
        <f t="shared" ref="AA155:AF155" si="772">IF(NOT(SUM(AA156)=0),SUM(AA156),"нд")</f>
        <v>нд</v>
      </c>
      <c r="AB155" s="44" t="str">
        <f t="shared" si="772"/>
        <v>нд</v>
      </c>
      <c r="AC155" s="44" t="str">
        <f t="shared" si="772"/>
        <v>нд</v>
      </c>
      <c r="AD155" s="44" t="str">
        <f t="shared" si="772"/>
        <v>нд</v>
      </c>
      <c r="AE155" s="44" t="str">
        <f t="shared" si="772"/>
        <v>нд</v>
      </c>
      <c r="AF155" s="44" t="str">
        <f t="shared" si="772"/>
        <v>нд</v>
      </c>
      <c r="AG155" s="44" t="str">
        <f>IF(NOT(SUM(AG156)=0),SUM(AG156),"нд")</f>
        <v>нд</v>
      </c>
      <c r="AH155" s="44" t="str">
        <f t="shared" ref="AH155:AM155" si="773">IF(NOT(SUM(AH156)=0),SUM(AH156),"нд")</f>
        <v>нд</v>
      </c>
      <c r="AI155" s="44" t="str">
        <f t="shared" si="773"/>
        <v>нд</v>
      </c>
      <c r="AJ155" s="44" t="str">
        <f t="shared" si="773"/>
        <v>нд</v>
      </c>
      <c r="AK155" s="44" t="str">
        <f t="shared" si="773"/>
        <v>нд</v>
      </c>
      <c r="AL155" s="44" t="str">
        <f t="shared" si="773"/>
        <v>нд</v>
      </c>
      <c r="AM155" s="44" t="str">
        <f t="shared" si="773"/>
        <v>нд</v>
      </c>
      <c r="AN155" s="44" t="str">
        <f>IF(NOT(SUM(AN156)=0),SUM(AN156),"нд")</f>
        <v>нд</v>
      </c>
      <c r="AO155" s="44" t="str">
        <f t="shared" ref="AO155:AT155" si="774">IF(NOT(SUM(AO156)=0),SUM(AO156),"нд")</f>
        <v>нд</v>
      </c>
      <c r="AP155" s="44" t="str">
        <f t="shared" si="774"/>
        <v>нд</v>
      </c>
      <c r="AQ155" s="44" t="str">
        <f t="shared" si="774"/>
        <v>нд</v>
      </c>
      <c r="AR155" s="44" t="str">
        <f t="shared" si="774"/>
        <v>нд</v>
      </c>
      <c r="AS155" s="44" t="str">
        <f t="shared" si="774"/>
        <v>нд</v>
      </c>
      <c r="AT155" s="44" t="str">
        <f t="shared" si="774"/>
        <v>нд</v>
      </c>
      <c r="AU155" s="44" t="str">
        <f>IF(NOT(SUM(AU156)=0),SUM(AU156),"нд")</f>
        <v>нд</v>
      </c>
      <c r="AV155" s="44" t="str">
        <f t="shared" ref="AV155:BA155" si="775">IF(NOT(SUM(AV156)=0),SUM(AV156),"нд")</f>
        <v>нд</v>
      </c>
      <c r="AW155" s="44" t="str">
        <f t="shared" si="775"/>
        <v>нд</v>
      </c>
      <c r="AX155" s="44" t="str">
        <f t="shared" si="775"/>
        <v>нд</v>
      </c>
      <c r="AY155" s="44" t="str">
        <f t="shared" si="775"/>
        <v>нд</v>
      </c>
      <c r="AZ155" s="44" t="str">
        <f t="shared" si="775"/>
        <v>нд</v>
      </c>
      <c r="BA155" s="44" t="str">
        <f t="shared" si="775"/>
        <v>нд</v>
      </c>
      <c r="BB155" s="44" t="str">
        <f>IF(NOT(SUM(BB156)=0),SUM(BB156),"нд")</f>
        <v>нд</v>
      </c>
      <c r="BC155" s="44" t="str">
        <f t="shared" ref="BC155:BH155" si="776">IF(NOT(SUM(BC156)=0),SUM(BC156),"нд")</f>
        <v>нд</v>
      </c>
      <c r="BD155" s="44" t="str">
        <f t="shared" si="776"/>
        <v>нд</v>
      </c>
      <c r="BE155" s="44" t="str">
        <f t="shared" si="776"/>
        <v>нд</v>
      </c>
      <c r="BF155" s="44" t="str">
        <f t="shared" si="776"/>
        <v>нд</v>
      </c>
      <c r="BG155" s="44" t="str">
        <f t="shared" si="776"/>
        <v>нд</v>
      </c>
      <c r="BH155" s="44" t="str">
        <f t="shared" si="776"/>
        <v>нд</v>
      </c>
      <c r="BI155" s="44" t="str">
        <f>IF(NOT(SUM(BI156)=0),SUM(BI156),"нд")</f>
        <v>нд</v>
      </c>
      <c r="BJ155" s="44" t="str">
        <f t="shared" ref="BJ155:BO155" si="777">IF(NOT(SUM(BJ156)=0),SUM(BJ156),"нд")</f>
        <v>нд</v>
      </c>
      <c r="BK155" s="44" t="str">
        <f t="shared" si="777"/>
        <v>нд</v>
      </c>
      <c r="BL155" s="44" t="str">
        <f t="shared" si="777"/>
        <v>нд</v>
      </c>
      <c r="BM155" s="44" t="str">
        <f t="shared" si="777"/>
        <v>нд</v>
      </c>
      <c r="BN155" s="44" t="str">
        <f t="shared" si="777"/>
        <v>нд</v>
      </c>
      <c r="BO155" s="44" t="str">
        <f t="shared" si="777"/>
        <v>нд</v>
      </c>
      <c r="BP155" s="44" t="str">
        <f>IF(NOT(SUM(BP156)=0),SUM(BP156),"нд")</f>
        <v>нд</v>
      </c>
      <c r="BQ155" s="44" t="str">
        <f t="shared" ref="BQ155:BV155" si="778">IF(NOT(SUM(BQ156)=0),SUM(BQ156),"нд")</f>
        <v>нд</v>
      </c>
      <c r="BR155" s="44" t="str">
        <f t="shared" si="778"/>
        <v>нд</v>
      </c>
      <c r="BS155" s="44" t="str">
        <f t="shared" si="778"/>
        <v>нд</v>
      </c>
      <c r="BT155" s="44" t="str">
        <f t="shared" si="778"/>
        <v>нд</v>
      </c>
      <c r="BU155" s="44" t="str">
        <f t="shared" si="778"/>
        <v>нд</v>
      </c>
      <c r="BV155" s="44" t="str">
        <f t="shared" si="778"/>
        <v>нд</v>
      </c>
      <c r="BW155" s="44" t="str">
        <f t="shared" si="710"/>
        <v>нд</v>
      </c>
      <c r="BX155" s="44" t="str">
        <f t="shared" si="711"/>
        <v>нд</v>
      </c>
      <c r="BY155" s="44" t="str">
        <f t="shared" si="712"/>
        <v>нд</v>
      </c>
      <c r="BZ155" s="44" t="str">
        <f t="shared" si="713"/>
        <v>нд</v>
      </c>
      <c r="CA155" s="44" t="s">
        <v>100</v>
      </c>
    </row>
    <row r="156" spans="1:79" x14ac:dyDescent="0.25">
      <c r="A156" s="46" t="s">
        <v>338</v>
      </c>
      <c r="B156" s="47" t="s">
        <v>388</v>
      </c>
      <c r="C156" s="48" t="s">
        <v>99</v>
      </c>
      <c r="D156" s="48">
        <f t="shared" ref="D156" si="779">IF(NOT(SUM(D157)=0),SUM(D157),"нд")</f>
        <v>15.196000000000002</v>
      </c>
      <c r="E156" s="4" t="str">
        <f>IF(NOT(SUM(E157)=0),SUM(E157),"нд")</f>
        <v>нд</v>
      </c>
      <c r="F156" s="4" t="str">
        <f t="shared" ref="F156:K156" si="780">IF(NOT(SUM(F157)=0),SUM(F157),"нд")</f>
        <v>нд</v>
      </c>
      <c r="G156" s="4" t="str">
        <f t="shared" si="780"/>
        <v>нд</v>
      </c>
      <c r="H156" s="4" t="str">
        <f t="shared" si="780"/>
        <v>нд</v>
      </c>
      <c r="I156" s="4" t="str">
        <f t="shared" si="780"/>
        <v>нд</v>
      </c>
      <c r="J156" s="4" t="str">
        <f t="shared" si="780"/>
        <v>нд</v>
      </c>
      <c r="K156" s="4" t="str">
        <f t="shared" si="780"/>
        <v>нд</v>
      </c>
      <c r="L156" s="4" t="str">
        <f>IF(NOT(SUM(L157)=0),SUM(L157),"нд")</f>
        <v>нд</v>
      </c>
      <c r="M156" s="4" t="str">
        <f t="shared" ref="M156:R156" si="781">IF(NOT(SUM(M157)=0),SUM(M157),"нд")</f>
        <v>нд</v>
      </c>
      <c r="N156" s="4" t="str">
        <f t="shared" si="781"/>
        <v>нд</v>
      </c>
      <c r="O156" s="4" t="str">
        <f t="shared" si="781"/>
        <v>нд</v>
      </c>
      <c r="P156" s="4" t="str">
        <f t="shared" si="781"/>
        <v>нд</v>
      </c>
      <c r="Q156" s="4" t="str">
        <f t="shared" si="781"/>
        <v>нд</v>
      </c>
      <c r="R156" s="4" t="str">
        <f t="shared" si="781"/>
        <v>нд</v>
      </c>
      <c r="S156" s="4" t="str">
        <f>IF(NOT(SUM(S157)=0),SUM(S157),"нд")</f>
        <v>нд</v>
      </c>
      <c r="T156" s="4" t="str">
        <f t="shared" ref="T156:Y156" si="782">IF(NOT(SUM(T157)=0),SUM(T157),"нд")</f>
        <v>нд</v>
      </c>
      <c r="U156" s="4" t="str">
        <f t="shared" si="782"/>
        <v>нд</v>
      </c>
      <c r="V156" s="4" t="str">
        <f t="shared" si="782"/>
        <v>нд</v>
      </c>
      <c r="W156" s="4" t="str">
        <f t="shared" si="782"/>
        <v>нд</v>
      </c>
      <c r="X156" s="4" t="str">
        <f t="shared" si="782"/>
        <v>нд</v>
      </c>
      <c r="Y156" s="4" t="str">
        <f t="shared" si="782"/>
        <v>нд</v>
      </c>
      <c r="Z156" s="4" t="str">
        <f>IF(NOT(SUM(Z157)=0),SUM(Z157),"нд")</f>
        <v>нд</v>
      </c>
      <c r="AA156" s="4" t="str">
        <f t="shared" ref="AA156:AF156" si="783">IF(NOT(SUM(AA157)=0),SUM(AA157),"нд")</f>
        <v>нд</v>
      </c>
      <c r="AB156" s="4" t="str">
        <f t="shared" si="783"/>
        <v>нд</v>
      </c>
      <c r="AC156" s="4" t="str">
        <f t="shared" si="783"/>
        <v>нд</v>
      </c>
      <c r="AD156" s="4" t="str">
        <f t="shared" si="783"/>
        <v>нд</v>
      </c>
      <c r="AE156" s="4" t="str">
        <f t="shared" si="783"/>
        <v>нд</v>
      </c>
      <c r="AF156" s="4" t="str">
        <f t="shared" si="783"/>
        <v>нд</v>
      </c>
      <c r="AG156" s="4" t="str">
        <f>IF(NOT(SUM(AG157)=0),SUM(AG157),"нд")</f>
        <v>нд</v>
      </c>
      <c r="AH156" s="4" t="str">
        <f t="shared" ref="AH156:AM156" si="784">IF(NOT(SUM(AH157)=0),SUM(AH157),"нд")</f>
        <v>нд</v>
      </c>
      <c r="AI156" s="4" t="str">
        <f t="shared" si="784"/>
        <v>нд</v>
      </c>
      <c r="AJ156" s="4" t="str">
        <f t="shared" si="784"/>
        <v>нд</v>
      </c>
      <c r="AK156" s="4" t="str">
        <f t="shared" si="784"/>
        <v>нд</v>
      </c>
      <c r="AL156" s="4" t="str">
        <f t="shared" si="784"/>
        <v>нд</v>
      </c>
      <c r="AM156" s="4" t="str">
        <f t="shared" si="784"/>
        <v>нд</v>
      </c>
      <c r="AN156" s="4" t="str">
        <f>IF(NOT(SUM(AN157)=0),SUM(AN157),"нд")</f>
        <v>нд</v>
      </c>
      <c r="AO156" s="4" t="str">
        <f t="shared" ref="AO156:AT156" si="785">IF(NOT(SUM(AO157)=0),SUM(AO157),"нд")</f>
        <v>нд</v>
      </c>
      <c r="AP156" s="4" t="str">
        <f t="shared" si="785"/>
        <v>нд</v>
      </c>
      <c r="AQ156" s="4" t="str">
        <f t="shared" si="785"/>
        <v>нд</v>
      </c>
      <c r="AR156" s="4" t="str">
        <f t="shared" si="785"/>
        <v>нд</v>
      </c>
      <c r="AS156" s="4" t="str">
        <f t="shared" si="785"/>
        <v>нд</v>
      </c>
      <c r="AT156" s="4" t="str">
        <f t="shared" si="785"/>
        <v>нд</v>
      </c>
      <c r="AU156" s="4" t="str">
        <f>IF(NOT(SUM(AU157)=0),SUM(AU157),"нд")</f>
        <v>нд</v>
      </c>
      <c r="AV156" s="4" t="str">
        <f t="shared" ref="AV156:BA156" si="786">IF(NOT(SUM(AV157)=0),SUM(AV157),"нд")</f>
        <v>нд</v>
      </c>
      <c r="AW156" s="4" t="str">
        <f t="shared" si="786"/>
        <v>нд</v>
      </c>
      <c r="AX156" s="4" t="str">
        <f t="shared" si="786"/>
        <v>нд</v>
      </c>
      <c r="AY156" s="4" t="str">
        <f t="shared" si="786"/>
        <v>нд</v>
      </c>
      <c r="AZ156" s="4" t="str">
        <f t="shared" si="786"/>
        <v>нд</v>
      </c>
      <c r="BA156" s="4" t="str">
        <f t="shared" si="786"/>
        <v>нд</v>
      </c>
      <c r="BB156" s="4" t="str">
        <f>IF(NOT(SUM(BB157)=0),SUM(BB157),"нд")</f>
        <v>нд</v>
      </c>
      <c r="BC156" s="4" t="str">
        <f t="shared" ref="BC156:BH156" si="787">IF(NOT(SUM(BC157)=0),SUM(BC157),"нд")</f>
        <v>нд</v>
      </c>
      <c r="BD156" s="4" t="str">
        <f t="shared" si="787"/>
        <v>нд</v>
      </c>
      <c r="BE156" s="4" t="str">
        <f t="shared" si="787"/>
        <v>нд</v>
      </c>
      <c r="BF156" s="4" t="str">
        <f t="shared" si="787"/>
        <v>нд</v>
      </c>
      <c r="BG156" s="4" t="str">
        <f t="shared" si="787"/>
        <v>нд</v>
      </c>
      <c r="BH156" s="4" t="str">
        <f t="shared" si="787"/>
        <v>нд</v>
      </c>
      <c r="BI156" s="4" t="str">
        <f>IF(NOT(SUM(BI157)=0),SUM(BI157),"нд")</f>
        <v>нд</v>
      </c>
      <c r="BJ156" s="4" t="str">
        <f t="shared" ref="BJ156:BO156" si="788">IF(NOT(SUM(BJ157)=0),SUM(BJ157),"нд")</f>
        <v>нд</v>
      </c>
      <c r="BK156" s="4" t="str">
        <f t="shared" si="788"/>
        <v>нд</v>
      </c>
      <c r="BL156" s="4" t="str">
        <f t="shared" si="788"/>
        <v>нд</v>
      </c>
      <c r="BM156" s="4" t="str">
        <f t="shared" si="788"/>
        <v>нд</v>
      </c>
      <c r="BN156" s="4" t="str">
        <f t="shared" si="788"/>
        <v>нд</v>
      </c>
      <c r="BO156" s="4" t="str">
        <f t="shared" si="788"/>
        <v>нд</v>
      </c>
      <c r="BP156" s="4" t="str">
        <f>IF(NOT(SUM(BP157)=0),SUM(BP157),"нд")</f>
        <v>нд</v>
      </c>
      <c r="BQ156" s="4" t="str">
        <f t="shared" ref="BQ156:BV156" si="789">IF(NOT(SUM(BQ157)=0),SUM(BQ157),"нд")</f>
        <v>нд</v>
      </c>
      <c r="BR156" s="4" t="str">
        <f t="shared" si="789"/>
        <v>нд</v>
      </c>
      <c r="BS156" s="4" t="str">
        <f t="shared" si="789"/>
        <v>нд</v>
      </c>
      <c r="BT156" s="4" t="str">
        <f t="shared" si="789"/>
        <v>нд</v>
      </c>
      <c r="BU156" s="4" t="str">
        <f t="shared" si="789"/>
        <v>нд</v>
      </c>
      <c r="BV156" s="4" t="str">
        <f t="shared" si="789"/>
        <v>нд</v>
      </c>
      <c r="BW156" s="4" t="str">
        <f t="shared" si="710"/>
        <v>нд</v>
      </c>
      <c r="BX156" s="93" t="str">
        <f t="shared" si="711"/>
        <v>нд</v>
      </c>
      <c r="BY156" s="4" t="str">
        <f t="shared" si="712"/>
        <v>нд</v>
      </c>
      <c r="BZ156" s="93" t="str">
        <f t="shared" si="713"/>
        <v>нд</v>
      </c>
      <c r="CA156" s="4" t="s">
        <v>100</v>
      </c>
    </row>
    <row r="157" spans="1:79" ht="78.75" x14ac:dyDescent="0.25">
      <c r="A157" s="78" t="s">
        <v>339</v>
      </c>
      <c r="B157" s="81" t="s">
        <v>340</v>
      </c>
      <c r="C157" s="6" t="s">
        <v>341</v>
      </c>
      <c r="D157" s="11">
        <v>15.196000000000002</v>
      </c>
      <c r="E157" s="31" t="str">
        <f t="shared" ref="E157" si="790">IF(NOT(SUM(L157,S157,Z157,AG157)=0),SUM(L157,S157,Z157,AG157),"нд")</f>
        <v>нд</v>
      </c>
      <c r="F157" s="31" t="str">
        <f t="shared" ref="F157" si="791">IF(NOT(SUM(M157,T157,AA157,AH157)=0),SUM(M157,T157,AA157,AH157),"нд")</f>
        <v>нд</v>
      </c>
      <c r="G157" s="31" t="str">
        <f t="shared" ref="G157" si="792">IF(NOT(SUM(N157,U157,AB157,AI157)=0),SUM(N157,U157,AB157,AI157),"нд")</f>
        <v>нд</v>
      </c>
      <c r="H157" s="31" t="str">
        <f t="shared" ref="H157" si="793">IF(NOT(SUM(O157,V157,AC157,AJ157)=0),SUM(O157,V157,AC157,AJ157),"нд")</f>
        <v>нд</v>
      </c>
      <c r="I157" s="31" t="str">
        <f t="shared" ref="I157" si="794">IF(NOT(SUM(P157,W157,AD157,AK157)=0),SUM(P157,W157,AD157,AK157),"нд")</f>
        <v>нд</v>
      </c>
      <c r="J157" s="31" t="str">
        <f t="shared" ref="J157" si="795">IF(NOT(SUM(Q157,X157,AE157,AL157)=0),SUM(Q157,X157,AE157,AL157),"нд")</f>
        <v>нд</v>
      </c>
      <c r="K157" s="32" t="str">
        <f t="shared" ref="K157" si="796">IF(NOT(SUM(R157,Y157,AF157,AM157)=0),SUM(R157,Y157,AF157,AM157),"нд")</f>
        <v>нд</v>
      </c>
      <c r="L157" s="6" t="s">
        <v>100</v>
      </c>
      <c r="M157" s="6" t="s">
        <v>100</v>
      </c>
      <c r="N157" s="6" t="s">
        <v>100</v>
      </c>
      <c r="O157" s="6" t="s">
        <v>100</v>
      </c>
      <c r="P157" s="6" t="s">
        <v>100</v>
      </c>
      <c r="Q157" s="6" t="s">
        <v>100</v>
      </c>
      <c r="R157" s="6" t="s">
        <v>100</v>
      </c>
      <c r="S157" s="6" t="s">
        <v>100</v>
      </c>
      <c r="T157" s="6" t="s">
        <v>100</v>
      </c>
      <c r="U157" s="6" t="s">
        <v>100</v>
      </c>
      <c r="V157" s="6" t="s">
        <v>100</v>
      </c>
      <c r="W157" s="6" t="s">
        <v>100</v>
      </c>
      <c r="X157" s="6" t="s">
        <v>100</v>
      </c>
      <c r="Y157" s="6" t="s">
        <v>100</v>
      </c>
      <c r="Z157" s="6" t="s">
        <v>100</v>
      </c>
      <c r="AA157" s="6" t="s">
        <v>100</v>
      </c>
      <c r="AB157" s="6" t="s">
        <v>100</v>
      </c>
      <c r="AC157" s="6" t="s">
        <v>100</v>
      </c>
      <c r="AD157" s="6" t="s">
        <v>100</v>
      </c>
      <c r="AE157" s="6" t="s">
        <v>100</v>
      </c>
      <c r="AF157" s="6" t="s">
        <v>100</v>
      </c>
      <c r="AG157" s="6" t="s">
        <v>100</v>
      </c>
      <c r="AH157" s="6" t="s">
        <v>100</v>
      </c>
      <c r="AI157" s="6" t="s">
        <v>100</v>
      </c>
      <c r="AJ157" s="6" t="s">
        <v>100</v>
      </c>
      <c r="AK157" s="6" t="s">
        <v>100</v>
      </c>
      <c r="AL157" s="6" t="s">
        <v>100</v>
      </c>
      <c r="AM157" s="6" t="s">
        <v>100</v>
      </c>
      <c r="AN157" s="31" t="str">
        <f t="shared" si="721"/>
        <v>нд</v>
      </c>
      <c r="AO157" s="31" t="str">
        <f t="shared" si="722"/>
        <v>нд</v>
      </c>
      <c r="AP157" s="31" t="str">
        <f t="shared" si="723"/>
        <v>нд</v>
      </c>
      <c r="AQ157" s="31" t="str">
        <f t="shared" si="724"/>
        <v>нд</v>
      </c>
      <c r="AR157" s="31" t="str">
        <f t="shared" si="725"/>
        <v>нд</v>
      </c>
      <c r="AS157" s="31" t="str">
        <f t="shared" si="726"/>
        <v>нд</v>
      </c>
      <c r="AT157" s="32" t="str">
        <f t="shared" si="727"/>
        <v>нд</v>
      </c>
      <c r="AU157" s="6" t="s">
        <v>100</v>
      </c>
      <c r="AV157" s="6" t="s">
        <v>100</v>
      </c>
      <c r="AW157" s="6" t="s">
        <v>100</v>
      </c>
      <c r="AX157" s="6" t="s">
        <v>100</v>
      </c>
      <c r="AY157" s="6" t="s">
        <v>100</v>
      </c>
      <c r="AZ157" s="6" t="s">
        <v>100</v>
      </c>
      <c r="BA157" s="6" t="s">
        <v>100</v>
      </c>
      <c r="BB157" s="6" t="s">
        <v>100</v>
      </c>
      <c r="BC157" s="6" t="s">
        <v>100</v>
      </c>
      <c r="BD157" s="6" t="s">
        <v>100</v>
      </c>
      <c r="BE157" s="6" t="s">
        <v>100</v>
      </c>
      <c r="BF157" s="6" t="s">
        <v>100</v>
      </c>
      <c r="BG157" s="6" t="s">
        <v>100</v>
      </c>
      <c r="BH157" s="6" t="s">
        <v>100</v>
      </c>
      <c r="BI157" s="6" t="s">
        <v>100</v>
      </c>
      <c r="BJ157" s="6" t="s">
        <v>100</v>
      </c>
      <c r="BK157" s="6" t="s">
        <v>100</v>
      </c>
      <c r="BL157" s="6" t="s">
        <v>100</v>
      </c>
      <c r="BM157" s="6" t="s">
        <v>100</v>
      </c>
      <c r="BN157" s="6" t="s">
        <v>100</v>
      </c>
      <c r="BO157" s="6" t="s">
        <v>100</v>
      </c>
      <c r="BP157" s="6" t="s">
        <v>100</v>
      </c>
      <c r="BQ157" s="6" t="s">
        <v>100</v>
      </c>
      <c r="BR157" s="6" t="s">
        <v>100</v>
      </c>
      <c r="BS157" s="6" t="s">
        <v>100</v>
      </c>
      <c r="BT157" s="6" t="s">
        <v>100</v>
      </c>
      <c r="BU157" s="6" t="s">
        <v>100</v>
      </c>
      <c r="BV157" s="6" t="s">
        <v>100</v>
      </c>
      <c r="BW157" s="11" t="str">
        <f t="shared" si="710"/>
        <v>нд</v>
      </c>
      <c r="BX157" s="94" t="str">
        <f t="shared" si="711"/>
        <v>нд</v>
      </c>
      <c r="BY157" s="11" t="str">
        <f t="shared" si="712"/>
        <v>нд</v>
      </c>
      <c r="BZ157" s="94" t="str">
        <f t="shared" si="713"/>
        <v>нд</v>
      </c>
      <c r="CA157" s="6" t="s">
        <v>100</v>
      </c>
    </row>
    <row r="158" spans="1:79" ht="63" x14ac:dyDescent="0.25">
      <c r="A158" s="57" t="s">
        <v>196</v>
      </c>
      <c r="B158" s="58" t="s">
        <v>197</v>
      </c>
      <c r="C158" s="59" t="s">
        <v>99</v>
      </c>
      <c r="D158" s="7" t="str">
        <f t="shared" ref="D158" si="797">IF(NOT(SUM(D159,D161)=0),SUM(D159,D161),"нд")</f>
        <v>нд</v>
      </c>
      <c r="E158" s="7" t="str">
        <f>IF(NOT(SUM(E159,E161)=0),SUM(E159,E161),"нд")</f>
        <v>нд</v>
      </c>
      <c r="F158" s="7" t="str">
        <f t="shared" ref="F158:K158" si="798">IF(NOT(SUM(F159,F161)=0),SUM(F159,F161),"нд")</f>
        <v>нд</v>
      </c>
      <c r="G158" s="7" t="str">
        <f t="shared" si="798"/>
        <v>нд</v>
      </c>
      <c r="H158" s="7" t="str">
        <f t="shared" si="798"/>
        <v>нд</v>
      </c>
      <c r="I158" s="7" t="str">
        <f t="shared" si="798"/>
        <v>нд</v>
      </c>
      <c r="J158" s="7" t="str">
        <f t="shared" si="798"/>
        <v>нд</v>
      </c>
      <c r="K158" s="7" t="str">
        <f t="shared" si="798"/>
        <v>нд</v>
      </c>
      <c r="L158" s="7" t="str">
        <f>IF(NOT(SUM(L159,L161)=0),SUM(L159,L161),"нд")</f>
        <v>нд</v>
      </c>
      <c r="M158" s="7" t="str">
        <f t="shared" ref="M158:R158" si="799">IF(NOT(SUM(M159,M161)=0),SUM(M159,M161),"нд")</f>
        <v>нд</v>
      </c>
      <c r="N158" s="7" t="str">
        <f t="shared" si="799"/>
        <v>нд</v>
      </c>
      <c r="O158" s="7" t="str">
        <f t="shared" si="799"/>
        <v>нд</v>
      </c>
      <c r="P158" s="7" t="str">
        <f t="shared" si="799"/>
        <v>нд</v>
      </c>
      <c r="Q158" s="7" t="str">
        <f t="shared" si="799"/>
        <v>нд</v>
      </c>
      <c r="R158" s="7" t="str">
        <f t="shared" si="799"/>
        <v>нд</v>
      </c>
      <c r="S158" s="7" t="str">
        <f>IF(NOT(SUM(S159,S161)=0),SUM(S159,S161),"нд")</f>
        <v>нд</v>
      </c>
      <c r="T158" s="7" t="str">
        <f t="shared" ref="T158:Y158" si="800">IF(NOT(SUM(T159,T161)=0),SUM(T159,T161),"нд")</f>
        <v>нд</v>
      </c>
      <c r="U158" s="7" t="str">
        <f t="shared" si="800"/>
        <v>нд</v>
      </c>
      <c r="V158" s="7" t="str">
        <f t="shared" si="800"/>
        <v>нд</v>
      </c>
      <c r="W158" s="7" t="str">
        <f t="shared" si="800"/>
        <v>нд</v>
      </c>
      <c r="X158" s="7" t="str">
        <f t="shared" si="800"/>
        <v>нд</v>
      </c>
      <c r="Y158" s="7" t="str">
        <f t="shared" si="800"/>
        <v>нд</v>
      </c>
      <c r="Z158" s="7" t="str">
        <f>IF(NOT(SUM(Z159,Z161)=0),SUM(Z159,Z161),"нд")</f>
        <v>нд</v>
      </c>
      <c r="AA158" s="7" t="str">
        <f t="shared" ref="AA158:AF158" si="801">IF(NOT(SUM(AA159,AA161)=0),SUM(AA159,AA161),"нд")</f>
        <v>нд</v>
      </c>
      <c r="AB158" s="7" t="str">
        <f t="shared" si="801"/>
        <v>нд</v>
      </c>
      <c r="AC158" s="7" t="str">
        <f t="shared" si="801"/>
        <v>нд</v>
      </c>
      <c r="AD158" s="7" t="str">
        <f t="shared" si="801"/>
        <v>нд</v>
      </c>
      <c r="AE158" s="7" t="str">
        <f t="shared" si="801"/>
        <v>нд</v>
      </c>
      <c r="AF158" s="7" t="str">
        <f t="shared" si="801"/>
        <v>нд</v>
      </c>
      <c r="AG158" s="7" t="str">
        <f>IF(NOT(SUM(AG159,AG161)=0),SUM(AG159,AG161),"нд")</f>
        <v>нд</v>
      </c>
      <c r="AH158" s="7" t="str">
        <f t="shared" ref="AH158:AM158" si="802">IF(NOT(SUM(AH159,AH161)=0),SUM(AH159,AH161),"нд")</f>
        <v>нд</v>
      </c>
      <c r="AI158" s="7" t="str">
        <f t="shared" si="802"/>
        <v>нд</v>
      </c>
      <c r="AJ158" s="7" t="str">
        <f t="shared" si="802"/>
        <v>нд</v>
      </c>
      <c r="AK158" s="7" t="str">
        <f t="shared" si="802"/>
        <v>нд</v>
      </c>
      <c r="AL158" s="7" t="str">
        <f t="shared" si="802"/>
        <v>нд</v>
      </c>
      <c r="AM158" s="7" t="str">
        <f t="shared" si="802"/>
        <v>нд</v>
      </c>
      <c r="AN158" s="7" t="str">
        <f>IF(NOT(SUM(AN159,AN161)=0),SUM(AN159,AN161),"нд")</f>
        <v>нд</v>
      </c>
      <c r="AO158" s="7" t="str">
        <f t="shared" ref="AO158:AT158" si="803">IF(NOT(SUM(AO159,AO161)=0),SUM(AO159,AO161),"нд")</f>
        <v>нд</v>
      </c>
      <c r="AP158" s="7" t="str">
        <f t="shared" si="803"/>
        <v>нд</v>
      </c>
      <c r="AQ158" s="7" t="str">
        <f t="shared" si="803"/>
        <v>нд</v>
      </c>
      <c r="AR158" s="7" t="str">
        <f t="shared" si="803"/>
        <v>нд</v>
      </c>
      <c r="AS158" s="7" t="str">
        <f t="shared" si="803"/>
        <v>нд</v>
      </c>
      <c r="AT158" s="7" t="str">
        <f t="shared" si="803"/>
        <v>нд</v>
      </c>
      <c r="AU158" s="7" t="str">
        <f>IF(NOT(SUM(AU159,AU161)=0),SUM(AU159,AU161),"нд")</f>
        <v>нд</v>
      </c>
      <c r="AV158" s="7" t="str">
        <f t="shared" ref="AV158:BA158" si="804">IF(NOT(SUM(AV159,AV161)=0),SUM(AV159,AV161),"нд")</f>
        <v>нд</v>
      </c>
      <c r="AW158" s="7" t="str">
        <f t="shared" si="804"/>
        <v>нд</v>
      </c>
      <c r="AX158" s="7" t="str">
        <f t="shared" si="804"/>
        <v>нд</v>
      </c>
      <c r="AY158" s="7" t="str">
        <f t="shared" si="804"/>
        <v>нд</v>
      </c>
      <c r="AZ158" s="7" t="str">
        <f t="shared" si="804"/>
        <v>нд</v>
      </c>
      <c r="BA158" s="7" t="str">
        <f t="shared" si="804"/>
        <v>нд</v>
      </c>
      <c r="BB158" s="7" t="str">
        <f>IF(NOT(SUM(BB159,BB161)=0),SUM(BB159,BB161),"нд")</f>
        <v>нд</v>
      </c>
      <c r="BC158" s="7" t="str">
        <f t="shared" ref="BC158:BH158" si="805">IF(NOT(SUM(BC159,BC161)=0),SUM(BC159,BC161),"нд")</f>
        <v>нд</v>
      </c>
      <c r="BD158" s="7" t="str">
        <f t="shared" si="805"/>
        <v>нд</v>
      </c>
      <c r="BE158" s="7" t="str">
        <f t="shared" si="805"/>
        <v>нд</v>
      </c>
      <c r="BF158" s="7" t="str">
        <f t="shared" si="805"/>
        <v>нд</v>
      </c>
      <c r="BG158" s="7" t="str">
        <f t="shared" si="805"/>
        <v>нд</v>
      </c>
      <c r="BH158" s="7" t="str">
        <f t="shared" si="805"/>
        <v>нд</v>
      </c>
      <c r="BI158" s="7" t="str">
        <f>IF(NOT(SUM(BI159,BI161)=0),SUM(BI159,BI161),"нд")</f>
        <v>нд</v>
      </c>
      <c r="BJ158" s="7" t="str">
        <f t="shared" ref="BJ158:BO158" si="806">IF(NOT(SUM(BJ159,BJ161)=0),SUM(BJ159,BJ161),"нд")</f>
        <v>нд</v>
      </c>
      <c r="BK158" s="7" t="str">
        <f t="shared" si="806"/>
        <v>нд</v>
      </c>
      <c r="BL158" s="7" t="str">
        <f t="shared" si="806"/>
        <v>нд</v>
      </c>
      <c r="BM158" s="7" t="str">
        <f t="shared" si="806"/>
        <v>нд</v>
      </c>
      <c r="BN158" s="7" t="str">
        <f t="shared" si="806"/>
        <v>нд</v>
      </c>
      <c r="BO158" s="7" t="str">
        <f t="shared" si="806"/>
        <v>нд</v>
      </c>
      <c r="BP158" s="7" t="str">
        <f>IF(NOT(SUM(BP159,BP161)=0),SUM(BP159,BP161),"нд")</f>
        <v>нд</v>
      </c>
      <c r="BQ158" s="7" t="str">
        <f t="shared" ref="BQ158:BV158" si="807">IF(NOT(SUM(BQ159,BQ161)=0),SUM(BQ159,BQ161),"нд")</f>
        <v>нд</v>
      </c>
      <c r="BR158" s="7" t="str">
        <f t="shared" si="807"/>
        <v>нд</v>
      </c>
      <c r="BS158" s="7" t="str">
        <f t="shared" si="807"/>
        <v>нд</v>
      </c>
      <c r="BT158" s="7" t="str">
        <f t="shared" si="807"/>
        <v>нд</v>
      </c>
      <c r="BU158" s="7" t="str">
        <f t="shared" si="807"/>
        <v>нд</v>
      </c>
      <c r="BV158" s="7" t="str">
        <f t="shared" si="807"/>
        <v>нд</v>
      </c>
      <c r="BW158" s="7" t="str">
        <f t="shared" si="710"/>
        <v>нд</v>
      </c>
      <c r="BX158" s="7" t="str">
        <f t="shared" si="711"/>
        <v>нд</v>
      </c>
      <c r="BY158" s="7" t="str">
        <f t="shared" si="712"/>
        <v>нд</v>
      </c>
      <c r="BZ158" s="7" t="str">
        <f t="shared" si="713"/>
        <v>нд</v>
      </c>
      <c r="CA158" s="7" t="s">
        <v>100</v>
      </c>
    </row>
    <row r="159" spans="1:79" ht="63" x14ac:dyDescent="0.25">
      <c r="A159" s="60" t="s">
        <v>342</v>
      </c>
      <c r="B159" s="61" t="s">
        <v>198</v>
      </c>
      <c r="C159" s="42" t="s">
        <v>99</v>
      </c>
      <c r="D159" s="8" t="str">
        <f t="shared" ref="D159" si="808">IF(NOT(SUM(D160)=0),SUM(D160),"нд")</f>
        <v>нд</v>
      </c>
      <c r="E159" s="8" t="str">
        <f>IF(NOT(SUM(E160)=0),SUM(E160),"нд")</f>
        <v>нд</v>
      </c>
      <c r="F159" s="8" t="str">
        <f t="shared" ref="F159:K159" si="809">IF(NOT(SUM(F160)=0),SUM(F160),"нд")</f>
        <v>нд</v>
      </c>
      <c r="G159" s="8" t="str">
        <f t="shared" si="809"/>
        <v>нд</v>
      </c>
      <c r="H159" s="8" t="str">
        <f t="shared" si="809"/>
        <v>нд</v>
      </c>
      <c r="I159" s="8" t="str">
        <f t="shared" si="809"/>
        <v>нд</v>
      </c>
      <c r="J159" s="8" t="str">
        <f t="shared" si="809"/>
        <v>нд</v>
      </c>
      <c r="K159" s="8" t="str">
        <f t="shared" si="809"/>
        <v>нд</v>
      </c>
      <c r="L159" s="8" t="str">
        <f>IF(NOT(SUM(L160)=0),SUM(L160),"нд")</f>
        <v>нд</v>
      </c>
      <c r="M159" s="8" t="str">
        <f t="shared" ref="M159:R159" si="810">IF(NOT(SUM(M160)=0),SUM(M160),"нд")</f>
        <v>нд</v>
      </c>
      <c r="N159" s="8" t="str">
        <f t="shared" si="810"/>
        <v>нд</v>
      </c>
      <c r="O159" s="8" t="str">
        <f t="shared" si="810"/>
        <v>нд</v>
      </c>
      <c r="P159" s="8" t="str">
        <f t="shared" si="810"/>
        <v>нд</v>
      </c>
      <c r="Q159" s="8" t="str">
        <f t="shared" si="810"/>
        <v>нд</v>
      </c>
      <c r="R159" s="8" t="str">
        <f t="shared" si="810"/>
        <v>нд</v>
      </c>
      <c r="S159" s="8" t="str">
        <f>IF(NOT(SUM(S160)=0),SUM(S160),"нд")</f>
        <v>нд</v>
      </c>
      <c r="T159" s="8" t="str">
        <f t="shared" ref="T159:Y159" si="811">IF(NOT(SUM(T160)=0),SUM(T160),"нд")</f>
        <v>нд</v>
      </c>
      <c r="U159" s="8" t="str">
        <f t="shared" si="811"/>
        <v>нд</v>
      </c>
      <c r="V159" s="8" t="str">
        <f t="shared" si="811"/>
        <v>нд</v>
      </c>
      <c r="W159" s="8" t="str">
        <f t="shared" si="811"/>
        <v>нд</v>
      </c>
      <c r="X159" s="8" t="str">
        <f t="shared" si="811"/>
        <v>нд</v>
      </c>
      <c r="Y159" s="8" t="str">
        <f t="shared" si="811"/>
        <v>нд</v>
      </c>
      <c r="Z159" s="8" t="str">
        <f>IF(NOT(SUM(Z160)=0),SUM(Z160),"нд")</f>
        <v>нд</v>
      </c>
      <c r="AA159" s="8" t="str">
        <f t="shared" ref="AA159:AF159" si="812">IF(NOT(SUM(AA160)=0),SUM(AA160),"нд")</f>
        <v>нд</v>
      </c>
      <c r="AB159" s="8" t="str">
        <f t="shared" si="812"/>
        <v>нд</v>
      </c>
      <c r="AC159" s="8" t="str">
        <f t="shared" si="812"/>
        <v>нд</v>
      </c>
      <c r="AD159" s="8" t="str">
        <f t="shared" si="812"/>
        <v>нд</v>
      </c>
      <c r="AE159" s="8" t="str">
        <f t="shared" si="812"/>
        <v>нд</v>
      </c>
      <c r="AF159" s="8" t="str">
        <f t="shared" si="812"/>
        <v>нд</v>
      </c>
      <c r="AG159" s="8" t="str">
        <f>IF(NOT(SUM(AG160)=0),SUM(AG160),"нд")</f>
        <v>нд</v>
      </c>
      <c r="AH159" s="8" t="str">
        <f t="shared" ref="AH159:AM159" si="813">IF(NOT(SUM(AH160)=0),SUM(AH160),"нд")</f>
        <v>нд</v>
      </c>
      <c r="AI159" s="8" t="str">
        <f t="shared" si="813"/>
        <v>нд</v>
      </c>
      <c r="AJ159" s="8" t="str">
        <f t="shared" si="813"/>
        <v>нд</v>
      </c>
      <c r="AK159" s="8" t="str">
        <f t="shared" si="813"/>
        <v>нд</v>
      </c>
      <c r="AL159" s="8" t="str">
        <f t="shared" si="813"/>
        <v>нд</v>
      </c>
      <c r="AM159" s="8" t="str">
        <f t="shared" si="813"/>
        <v>нд</v>
      </c>
      <c r="AN159" s="8" t="str">
        <f>IF(NOT(SUM(AN160)=0),SUM(AN160),"нд")</f>
        <v>нд</v>
      </c>
      <c r="AO159" s="8" t="str">
        <f t="shared" ref="AO159:AT159" si="814">IF(NOT(SUM(AO160)=0),SUM(AO160),"нд")</f>
        <v>нд</v>
      </c>
      <c r="AP159" s="8" t="str">
        <f t="shared" si="814"/>
        <v>нд</v>
      </c>
      <c r="AQ159" s="8" t="str">
        <f t="shared" si="814"/>
        <v>нд</v>
      </c>
      <c r="AR159" s="8" t="str">
        <f t="shared" si="814"/>
        <v>нд</v>
      </c>
      <c r="AS159" s="8" t="str">
        <f t="shared" si="814"/>
        <v>нд</v>
      </c>
      <c r="AT159" s="8" t="str">
        <f t="shared" si="814"/>
        <v>нд</v>
      </c>
      <c r="AU159" s="8" t="str">
        <f>IF(NOT(SUM(AU160)=0),SUM(AU160),"нд")</f>
        <v>нд</v>
      </c>
      <c r="AV159" s="8" t="str">
        <f t="shared" ref="AV159:BA159" si="815">IF(NOT(SUM(AV160)=0),SUM(AV160),"нд")</f>
        <v>нд</v>
      </c>
      <c r="AW159" s="8" t="str">
        <f t="shared" si="815"/>
        <v>нд</v>
      </c>
      <c r="AX159" s="8" t="str">
        <f t="shared" si="815"/>
        <v>нд</v>
      </c>
      <c r="AY159" s="8" t="str">
        <f t="shared" si="815"/>
        <v>нд</v>
      </c>
      <c r="AZ159" s="8" t="str">
        <f t="shared" si="815"/>
        <v>нд</v>
      </c>
      <c r="BA159" s="8" t="str">
        <f t="shared" si="815"/>
        <v>нд</v>
      </c>
      <c r="BB159" s="8" t="str">
        <f>IF(NOT(SUM(BB160)=0),SUM(BB160),"нд")</f>
        <v>нд</v>
      </c>
      <c r="BC159" s="8" t="str">
        <f t="shared" ref="BC159:BH159" si="816">IF(NOT(SUM(BC160)=0),SUM(BC160),"нд")</f>
        <v>нд</v>
      </c>
      <c r="BD159" s="8" t="str">
        <f t="shared" si="816"/>
        <v>нд</v>
      </c>
      <c r="BE159" s="8" t="str">
        <f t="shared" si="816"/>
        <v>нд</v>
      </c>
      <c r="BF159" s="8" t="str">
        <f t="shared" si="816"/>
        <v>нд</v>
      </c>
      <c r="BG159" s="8" t="str">
        <f t="shared" si="816"/>
        <v>нд</v>
      </c>
      <c r="BH159" s="8" t="str">
        <f t="shared" si="816"/>
        <v>нд</v>
      </c>
      <c r="BI159" s="8" t="str">
        <f>IF(NOT(SUM(BI160)=0),SUM(BI160),"нд")</f>
        <v>нд</v>
      </c>
      <c r="BJ159" s="8" t="str">
        <f t="shared" ref="BJ159:BO159" si="817">IF(NOT(SUM(BJ160)=0),SUM(BJ160),"нд")</f>
        <v>нд</v>
      </c>
      <c r="BK159" s="8" t="str">
        <f t="shared" si="817"/>
        <v>нд</v>
      </c>
      <c r="BL159" s="8" t="str">
        <f t="shared" si="817"/>
        <v>нд</v>
      </c>
      <c r="BM159" s="8" t="str">
        <f t="shared" si="817"/>
        <v>нд</v>
      </c>
      <c r="BN159" s="8" t="str">
        <f t="shared" si="817"/>
        <v>нд</v>
      </c>
      <c r="BO159" s="8" t="str">
        <f t="shared" si="817"/>
        <v>нд</v>
      </c>
      <c r="BP159" s="8" t="str">
        <f>IF(NOT(SUM(BP160)=0),SUM(BP160),"нд")</f>
        <v>нд</v>
      </c>
      <c r="BQ159" s="8" t="str">
        <f t="shared" ref="BQ159:BV159" si="818">IF(NOT(SUM(BQ160)=0),SUM(BQ160),"нд")</f>
        <v>нд</v>
      </c>
      <c r="BR159" s="8" t="str">
        <f t="shared" si="818"/>
        <v>нд</v>
      </c>
      <c r="BS159" s="8" t="str">
        <f t="shared" si="818"/>
        <v>нд</v>
      </c>
      <c r="BT159" s="8" t="str">
        <f t="shared" si="818"/>
        <v>нд</v>
      </c>
      <c r="BU159" s="8" t="str">
        <f t="shared" si="818"/>
        <v>нд</v>
      </c>
      <c r="BV159" s="8" t="str">
        <f t="shared" si="818"/>
        <v>нд</v>
      </c>
      <c r="BW159" s="8" t="str">
        <f t="shared" si="710"/>
        <v>нд</v>
      </c>
      <c r="BX159" s="8" t="str">
        <f t="shared" si="711"/>
        <v>нд</v>
      </c>
      <c r="BY159" s="8" t="str">
        <f t="shared" si="712"/>
        <v>нд</v>
      </c>
      <c r="BZ159" s="8" t="str">
        <f t="shared" si="713"/>
        <v>нд</v>
      </c>
      <c r="CA159" s="8" t="s">
        <v>100</v>
      </c>
    </row>
    <row r="160" spans="1:79" x14ac:dyDescent="0.25">
      <c r="A160" s="6" t="s">
        <v>100</v>
      </c>
      <c r="B160" s="6" t="s">
        <v>100</v>
      </c>
      <c r="C160" s="6" t="s">
        <v>100</v>
      </c>
      <c r="D160" s="11" t="s">
        <v>100</v>
      </c>
      <c r="E160" s="31" t="str">
        <f t="shared" ref="E160" si="819">IF(NOT(SUM(L160,S160,Z160,AG160)=0),SUM(L160,S160,Z160,AG160),"нд")</f>
        <v>нд</v>
      </c>
      <c r="F160" s="31" t="str">
        <f t="shared" ref="F160" si="820">IF(NOT(SUM(M160,T160,AA160,AH160)=0),SUM(M160,T160,AA160,AH160),"нд")</f>
        <v>нд</v>
      </c>
      <c r="G160" s="31" t="str">
        <f t="shared" ref="G160" si="821">IF(NOT(SUM(N160,U160,AB160,AI160)=0),SUM(N160,U160,AB160,AI160),"нд")</f>
        <v>нд</v>
      </c>
      <c r="H160" s="31" t="str">
        <f t="shared" ref="H160" si="822">IF(NOT(SUM(O160,V160,AC160,AJ160)=0),SUM(O160,V160,AC160,AJ160),"нд")</f>
        <v>нд</v>
      </c>
      <c r="I160" s="31" t="str">
        <f t="shared" ref="I160" si="823">IF(NOT(SUM(P160,W160,AD160,AK160)=0),SUM(P160,W160,AD160,AK160),"нд")</f>
        <v>нд</v>
      </c>
      <c r="J160" s="31" t="str">
        <f t="shared" ref="J160" si="824">IF(NOT(SUM(Q160,X160,AE160,AL160)=0),SUM(Q160,X160,AE160,AL160),"нд")</f>
        <v>нд</v>
      </c>
      <c r="K160" s="32" t="str">
        <f t="shared" ref="K160" si="825">IF(NOT(SUM(R160,Y160,AF160,AM160)=0),SUM(R160,Y160,AF160,AM160),"нд")</f>
        <v>нд</v>
      </c>
      <c r="L160" s="6" t="s">
        <v>100</v>
      </c>
      <c r="M160" s="6" t="s">
        <v>100</v>
      </c>
      <c r="N160" s="6" t="s">
        <v>100</v>
      </c>
      <c r="O160" s="6" t="s">
        <v>100</v>
      </c>
      <c r="P160" s="6" t="s">
        <v>100</v>
      </c>
      <c r="Q160" s="6" t="s">
        <v>100</v>
      </c>
      <c r="R160" s="6" t="s">
        <v>100</v>
      </c>
      <c r="S160" s="6" t="s">
        <v>100</v>
      </c>
      <c r="T160" s="6" t="s">
        <v>100</v>
      </c>
      <c r="U160" s="6" t="s">
        <v>100</v>
      </c>
      <c r="V160" s="6" t="s">
        <v>100</v>
      </c>
      <c r="W160" s="6" t="s">
        <v>100</v>
      </c>
      <c r="X160" s="6" t="s">
        <v>100</v>
      </c>
      <c r="Y160" s="6" t="s">
        <v>100</v>
      </c>
      <c r="Z160" s="6" t="s">
        <v>100</v>
      </c>
      <c r="AA160" s="6" t="s">
        <v>100</v>
      </c>
      <c r="AB160" s="6" t="s">
        <v>100</v>
      </c>
      <c r="AC160" s="6" t="s">
        <v>100</v>
      </c>
      <c r="AD160" s="6" t="s">
        <v>100</v>
      </c>
      <c r="AE160" s="6" t="s">
        <v>100</v>
      </c>
      <c r="AF160" s="6" t="s">
        <v>100</v>
      </c>
      <c r="AG160" s="6" t="s">
        <v>100</v>
      </c>
      <c r="AH160" s="6" t="s">
        <v>100</v>
      </c>
      <c r="AI160" s="6" t="s">
        <v>100</v>
      </c>
      <c r="AJ160" s="6" t="s">
        <v>100</v>
      </c>
      <c r="AK160" s="6" t="s">
        <v>100</v>
      </c>
      <c r="AL160" s="6" t="s">
        <v>100</v>
      </c>
      <c r="AM160" s="6" t="s">
        <v>100</v>
      </c>
      <c r="AN160" s="31" t="str">
        <f t="shared" si="721"/>
        <v>нд</v>
      </c>
      <c r="AO160" s="31" t="str">
        <f t="shared" si="722"/>
        <v>нд</v>
      </c>
      <c r="AP160" s="31" t="str">
        <f t="shared" si="723"/>
        <v>нд</v>
      </c>
      <c r="AQ160" s="31" t="str">
        <f t="shared" si="724"/>
        <v>нд</v>
      </c>
      <c r="AR160" s="31" t="str">
        <f t="shared" si="725"/>
        <v>нд</v>
      </c>
      <c r="AS160" s="31" t="str">
        <f t="shared" si="726"/>
        <v>нд</v>
      </c>
      <c r="AT160" s="32" t="str">
        <f t="shared" si="727"/>
        <v>нд</v>
      </c>
      <c r="AU160" s="6" t="s">
        <v>100</v>
      </c>
      <c r="AV160" s="6" t="s">
        <v>100</v>
      </c>
      <c r="AW160" s="6" t="s">
        <v>100</v>
      </c>
      <c r="AX160" s="6" t="s">
        <v>100</v>
      </c>
      <c r="AY160" s="6" t="s">
        <v>100</v>
      </c>
      <c r="AZ160" s="6" t="s">
        <v>100</v>
      </c>
      <c r="BA160" s="6" t="s">
        <v>100</v>
      </c>
      <c r="BB160" s="6" t="s">
        <v>100</v>
      </c>
      <c r="BC160" s="6" t="s">
        <v>100</v>
      </c>
      <c r="BD160" s="6" t="s">
        <v>100</v>
      </c>
      <c r="BE160" s="6" t="s">
        <v>100</v>
      </c>
      <c r="BF160" s="6" t="s">
        <v>100</v>
      </c>
      <c r="BG160" s="6" t="s">
        <v>100</v>
      </c>
      <c r="BH160" s="6" t="s">
        <v>100</v>
      </c>
      <c r="BI160" s="6" t="s">
        <v>100</v>
      </c>
      <c r="BJ160" s="6" t="s">
        <v>100</v>
      </c>
      <c r="BK160" s="6" t="s">
        <v>100</v>
      </c>
      <c r="BL160" s="6" t="s">
        <v>100</v>
      </c>
      <c r="BM160" s="6" t="s">
        <v>100</v>
      </c>
      <c r="BN160" s="6" t="s">
        <v>100</v>
      </c>
      <c r="BO160" s="6" t="s">
        <v>100</v>
      </c>
      <c r="BP160" s="6" t="s">
        <v>100</v>
      </c>
      <c r="BQ160" s="6" t="s">
        <v>100</v>
      </c>
      <c r="BR160" s="6" t="s">
        <v>100</v>
      </c>
      <c r="BS160" s="6" t="s">
        <v>100</v>
      </c>
      <c r="BT160" s="6" t="s">
        <v>100</v>
      </c>
      <c r="BU160" s="6" t="s">
        <v>100</v>
      </c>
      <c r="BV160" s="6" t="s">
        <v>100</v>
      </c>
      <c r="BW160" s="6" t="str">
        <f t="shared" si="710"/>
        <v>нд</v>
      </c>
      <c r="BX160" s="6" t="str">
        <f t="shared" si="711"/>
        <v>нд</v>
      </c>
      <c r="BY160" s="6" t="str">
        <f t="shared" si="712"/>
        <v>нд</v>
      </c>
      <c r="BZ160" s="6" t="str">
        <f t="shared" si="713"/>
        <v>нд</v>
      </c>
      <c r="CA160" s="6" t="s">
        <v>100</v>
      </c>
    </row>
    <row r="161" spans="1:79" ht="47.25" x14ac:dyDescent="0.25">
      <c r="A161" s="60" t="s">
        <v>199</v>
      </c>
      <c r="B161" s="61" t="s">
        <v>200</v>
      </c>
      <c r="C161" s="42" t="s">
        <v>99</v>
      </c>
      <c r="D161" s="8" t="str">
        <f t="shared" ref="D161" si="826">IF(NOT(SUM(D162)=0),SUM(D162),"нд")</f>
        <v>нд</v>
      </c>
      <c r="E161" s="8" t="str">
        <f>IF(NOT(SUM(E162)=0),SUM(E162),"нд")</f>
        <v>нд</v>
      </c>
      <c r="F161" s="8" t="str">
        <f t="shared" ref="F161:K161" si="827">IF(NOT(SUM(F162)=0),SUM(F162),"нд")</f>
        <v>нд</v>
      </c>
      <c r="G161" s="8" t="str">
        <f t="shared" si="827"/>
        <v>нд</v>
      </c>
      <c r="H161" s="8" t="str">
        <f t="shared" si="827"/>
        <v>нд</v>
      </c>
      <c r="I161" s="8" t="str">
        <f t="shared" si="827"/>
        <v>нд</v>
      </c>
      <c r="J161" s="8" t="str">
        <f t="shared" si="827"/>
        <v>нд</v>
      </c>
      <c r="K161" s="8" t="str">
        <f t="shared" si="827"/>
        <v>нд</v>
      </c>
      <c r="L161" s="8" t="str">
        <f>IF(NOT(SUM(L162)=0),SUM(L162),"нд")</f>
        <v>нд</v>
      </c>
      <c r="M161" s="8" t="str">
        <f t="shared" ref="M161:R161" si="828">IF(NOT(SUM(M162)=0),SUM(M162),"нд")</f>
        <v>нд</v>
      </c>
      <c r="N161" s="8" t="str">
        <f t="shared" si="828"/>
        <v>нд</v>
      </c>
      <c r="O161" s="8" t="str">
        <f t="shared" si="828"/>
        <v>нд</v>
      </c>
      <c r="P161" s="8" t="str">
        <f t="shared" si="828"/>
        <v>нд</v>
      </c>
      <c r="Q161" s="8" t="str">
        <f t="shared" si="828"/>
        <v>нд</v>
      </c>
      <c r="R161" s="8" t="str">
        <f t="shared" si="828"/>
        <v>нд</v>
      </c>
      <c r="S161" s="8" t="str">
        <f>IF(NOT(SUM(S162)=0),SUM(S162),"нд")</f>
        <v>нд</v>
      </c>
      <c r="T161" s="8" t="str">
        <f t="shared" ref="T161:Y161" si="829">IF(NOT(SUM(T162)=0),SUM(T162),"нд")</f>
        <v>нд</v>
      </c>
      <c r="U161" s="8" t="str">
        <f t="shared" si="829"/>
        <v>нд</v>
      </c>
      <c r="V161" s="8" t="str">
        <f t="shared" si="829"/>
        <v>нд</v>
      </c>
      <c r="W161" s="8" t="str">
        <f t="shared" si="829"/>
        <v>нд</v>
      </c>
      <c r="X161" s="8" t="str">
        <f t="shared" si="829"/>
        <v>нд</v>
      </c>
      <c r="Y161" s="8" t="str">
        <f t="shared" si="829"/>
        <v>нд</v>
      </c>
      <c r="Z161" s="8" t="str">
        <f>IF(NOT(SUM(Z162)=0),SUM(Z162),"нд")</f>
        <v>нд</v>
      </c>
      <c r="AA161" s="8" t="str">
        <f t="shared" ref="AA161:AF161" si="830">IF(NOT(SUM(AA162)=0),SUM(AA162),"нд")</f>
        <v>нд</v>
      </c>
      <c r="AB161" s="8" t="str">
        <f t="shared" si="830"/>
        <v>нд</v>
      </c>
      <c r="AC161" s="8" t="str">
        <f t="shared" si="830"/>
        <v>нд</v>
      </c>
      <c r="AD161" s="8" t="str">
        <f t="shared" si="830"/>
        <v>нд</v>
      </c>
      <c r="AE161" s="8" t="str">
        <f t="shared" si="830"/>
        <v>нд</v>
      </c>
      <c r="AF161" s="8" t="str">
        <f t="shared" si="830"/>
        <v>нд</v>
      </c>
      <c r="AG161" s="8" t="str">
        <f>IF(NOT(SUM(AG162)=0),SUM(AG162),"нд")</f>
        <v>нд</v>
      </c>
      <c r="AH161" s="8" t="str">
        <f t="shared" ref="AH161:AM161" si="831">IF(NOT(SUM(AH162)=0),SUM(AH162),"нд")</f>
        <v>нд</v>
      </c>
      <c r="AI161" s="8" t="str">
        <f t="shared" si="831"/>
        <v>нд</v>
      </c>
      <c r="AJ161" s="8" t="str">
        <f t="shared" si="831"/>
        <v>нд</v>
      </c>
      <c r="AK161" s="8" t="str">
        <f t="shared" si="831"/>
        <v>нд</v>
      </c>
      <c r="AL161" s="8" t="str">
        <f t="shared" si="831"/>
        <v>нд</v>
      </c>
      <c r="AM161" s="8" t="str">
        <f t="shared" si="831"/>
        <v>нд</v>
      </c>
      <c r="AN161" s="8" t="str">
        <f>IF(NOT(SUM(AN162)=0),SUM(AN162),"нд")</f>
        <v>нд</v>
      </c>
      <c r="AO161" s="8" t="str">
        <f t="shared" ref="AO161:AT161" si="832">IF(NOT(SUM(AO162)=0),SUM(AO162),"нд")</f>
        <v>нд</v>
      </c>
      <c r="AP161" s="8" t="str">
        <f t="shared" si="832"/>
        <v>нд</v>
      </c>
      <c r="AQ161" s="8" t="str">
        <f t="shared" si="832"/>
        <v>нд</v>
      </c>
      <c r="AR161" s="8" t="str">
        <f t="shared" si="832"/>
        <v>нд</v>
      </c>
      <c r="AS161" s="8" t="str">
        <f t="shared" si="832"/>
        <v>нд</v>
      </c>
      <c r="AT161" s="8" t="str">
        <f t="shared" si="832"/>
        <v>нд</v>
      </c>
      <c r="AU161" s="8" t="str">
        <f>IF(NOT(SUM(AU162)=0),SUM(AU162),"нд")</f>
        <v>нд</v>
      </c>
      <c r="AV161" s="8" t="str">
        <f t="shared" ref="AV161:BA161" si="833">IF(NOT(SUM(AV162)=0),SUM(AV162),"нд")</f>
        <v>нд</v>
      </c>
      <c r="AW161" s="8" t="str">
        <f t="shared" si="833"/>
        <v>нд</v>
      </c>
      <c r="AX161" s="8" t="str">
        <f t="shared" si="833"/>
        <v>нд</v>
      </c>
      <c r="AY161" s="8" t="str">
        <f t="shared" si="833"/>
        <v>нд</v>
      </c>
      <c r="AZ161" s="8" t="str">
        <f t="shared" si="833"/>
        <v>нд</v>
      </c>
      <c r="BA161" s="8" t="str">
        <f t="shared" si="833"/>
        <v>нд</v>
      </c>
      <c r="BB161" s="8" t="str">
        <f>IF(NOT(SUM(BB162)=0),SUM(BB162),"нд")</f>
        <v>нд</v>
      </c>
      <c r="BC161" s="8" t="str">
        <f t="shared" ref="BC161:BH161" si="834">IF(NOT(SUM(BC162)=0),SUM(BC162),"нд")</f>
        <v>нд</v>
      </c>
      <c r="BD161" s="8" t="str">
        <f t="shared" si="834"/>
        <v>нд</v>
      </c>
      <c r="BE161" s="8" t="str">
        <f t="shared" si="834"/>
        <v>нд</v>
      </c>
      <c r="BF161" s="8" t="str">
        <f t="shared" si="834"/>
        <v>нд</v>
      </c>
      <c r="BG161" s="8" t="str">
        <f t="shared" si="834"/>
        <v>нд</v>
      </c>
      <c r="BH161" s="8" t="str">
        <f t="shared" si="834"/>
        <v>нд</v>
      </c>
      <c r="BI161" s="8" t="str">
        <f>IF(NOT(SUM(BI162)=0),SUM(BI162),"нд")</f>
        <v>нд</v>
      </c>
      <c r="BJ161" s="8" t="str">
        <f t="shared" ref="BJ161:BO161" si="835">IF(NOT(SUM(BJ162)=0),SUM(BJ162),"нд")</f>
        <v>нд</v>
      </c>
      <c r="BK161" s="8" t="str">
        <f t="shared" si="835"/>
        <v>нд</v>
      </c>
      <c r="BL161" s="8" t="str">
        <f t="shared" si="835"/>
        <v>нд</v>
      </c>
      <c r="BM161" s="8" t="str">
        <f t="shared" si="835"/>
        <v>нд</v>
      </c>
      <c r="BN161" s="8" t="str">
        <f t="shared" si="835"/>
        <v>нд</v>
      </c>
      <c r="BO161" s="8" t="str">
        <f t="shared" si="835"/>
        <v>нд</v>
      </c>
      <c r="BP161" s="8" t="str">
        <f>IF(NOT(SUM(BP162)=0),SUM(BP162),"нд")</f>
        <v>нд</v>
      </c>
      <c r="BQ161" s="8" t="str">
        <f t="shared" ref="BQ161:BV161" si="836">IF(NOT(SUM(BQ162)=0),SUM(BQ162),"нд")</f>
        <v>нд</v>
      </c>
      <c r="BR161" s="8" t="str">
        <f t="shared" si="836"/>
        <v>нд</v>
      </c>
      <c r="BS161" s="8" t="str">
        <f t="shared" si="836"/>
        <v>нд</v>
      </c>
      <c r="BT161" s="8" t="str">
        <f t="shared" si="836"/>
        <v>нд</v>
      </c>
      <c r="BU161" s="8" t="str">
        <f t="shared" si="836"/>
        <v>нд</v>
      </c>
      <c r="BV161" s="8" t="str">
        <f t="shared" si="836"/>
        <v>нд</v>
      </c>
      <c r="BW161" s="8" t="str">
        <f t="shared" si="710"/>
        <v>нд</v>
      </c>
      <c r="BX161" s="8" t="str">
        <f t="shared" si="711"/>
        <v>нд</v>
      </c>
      <c r="BY161" s="8" t="str">
        <f t="shared" si="712"/>
        <v>нд</v>
      </c>
      <c r="BZ161" s="8" t="str">
        <f t="shared" si="713"/>
        <v>нд</v>
      </c>
      <c r="CA161" s="8" t="s">
        <v>100</v>
      </c>
    </row>
    <row r="162" spans="1:79" x14ac:dyDescent="0.25">
      <c r="A162" s="6" t="s">
        <v>100</v>
      </c>
      <c r="B162" s="6" t="s">
        <v>100</v>
      </c>
      <c r="C162" s="6" t="s">
        <v>100</v>
      </c>
      <c r="D162" s="11" t="s">
        <v>100</v>
      </c>
      <c r="E162" s="31" t="str">
        <f t="shared" ref="E162" si="837">IF(NOT(SUM(L162,S162,Z162,AG162)=0),SUM(L162,S162,Z162,AG162),"нд")</f>
        <v>нд</v>
      </c>
      <c r="F162" s="31" t="str">
        <f t="shared" ref="F162" si="838">IF(NOT(SUM(M162,T162,AA162,AH162)=0),SUM(M162,T162,AA162,AH162),"нд")</f>
        <v>нд</v>
      </c>
      <c r="G162" s="31" t="str">
        <f t="shared" ref="G162" si="839">IF(NOT(SUM(N162,U162,AB162,AI162)=0),SUM(N162,U162,AB162,AI162),"нд")</f>
        <v>нд</v>
      </c>
      <c r="H162" s="31" t="str">
        <f t="shared" ref="H162" si="840">IF(NOT(SUM(O162,V162,AC162,AJ162)=0),SUM(O162,V162,AC162,AJ162),"нд")</f>
        <v>нд</v>
      </c>
      <c r="I162" s="31" t="str">
        <f t="shared" ref="I162" si="841">IF(NOT(SUM(P162,W162,AD162,AK162)=0),SUM(P162,W162,AD162,AK162),"нд")</f>
        <v>нд</v>
      </c>
      <c r="J162" s="31" t="str">
        <f t="shared" ref="J162" si="842">IF(NOT(SUM(Q162,X162,AE162,AL162)=0),SUM(Q162,X162,AE162,AL162),"нд")</f>
        <v>нд</v>
      </c>
      <c r="K162" s="32" t="str">
        <f t="shared" ref="K162" si="843">IF(NOT(SUM(R162,Y162,AF162,AM162)=0),SUM(R162,Y162,AF162,AM162),"нд")</f>
        <v>нд</v>
      </c>
      <c r="L162" s="6" t="s">
        <v>100</v>
      </c>
      <c r="M162" s="6" t="s">
        <v>100</v>
      </c>
      <c r="N162" s="6" t="s">
        <v>100</v>
      </c>
      <c r="O162" s="6" t="s">
        <v>100</v>
      </c>
      <c r="P162" s="6" t="s">
        <v>100</v>
      </c>
      <c r="Q162" s="6" t="s">
        <v>100</v>
      </c>
      <c r="R162" s="6" t="s">
        <v>100</v>
      </c>
      <c r="S162" s="6" t="s">
        <v>100</v>
      </c>
      <c r="T162" s="6" t="s">
        <v>100</v>
      </c>
      <c r="U162" s="6" t="s">
        <v>100</v>
      </c>
      <c r="V162" s="6" t="s">
        <v>100</v>
      </c>
      <c r="W162" s="6" t="s">
        <v>100</v>
      </c>
      <c r="X162" s="6" t="s">
        <v>100</v>
      </c>
      <c r="Y162" s="6" t="s">
        <v>100</v>
      </c>
      <c r="Z162" s="6" t="s">
        <v>100</v>
      </c>
      <c r="AA162" s="6" t="s">
        <v>100</v>
      </c>
      <c r="AB162" s="6" t="s">
        <v>100</v>
      </c>
      <c r="AC162" s="6" t="s">
        <v>100</v>
      </c>
      <c r="AD162" s="6" t="s">
        <v>100</v>
      </c>
      <c r="AE162" s="6" t="s">
        <v>100</v>
      </c>
      <c r="AF162" s="6" t="s">
        <v>100</v>
      </c>
      <c r="AG162" s="6" t="s">
        <v>100</v>
      </c>
      <c r="AH162" s="6" t="s">
        <v>100</v>
      </c>
      <c r="AI162" s="6" t="s">
        <v>100</v>
      </c>
      <c r="AJ162" s="6" t="s">
        <v>100</v>
      </c>
      <c r="AK162" s="6" t="s">
        <v>100</v>
      </c>
      <c r="AL162" s="6" t="s">
        <v>100</v>
      </c>
      <c r="AM162" s="6" t="s">
        <v>100</v>
      </c>
      <c r="AN162" s="31" t="str">
        <f t="shared" si="721"/>
        <v>нд</v>
      </c>
      <c r="AO162" s="31" t="str">
        <f t="shared" si="722"/>
        <v>нд</v>
      </c>
      <c r="AP162" s="31" t="str">
        <f t="shared" si="723"/>
        <v>нд</v>
      </c>
      <c r="AQ162" s="31" t="str">
        <f t="shared" si="724"/>
        <v>нд</v>
      </c>
      <c r="AR162" s="31" t="str">
        <f t="shared" si="725"/>
        <v>нд</v>
      </c>
      <c r="AS162" s="31" t="str">
        <f t="shared" si="726"/>
        <v>нд</v>
      </c>
      <c r="AT162" s="32" t="str">
        <f t="shared" si="727"/>
        <v>нд</v>
      </c>
      <c r="AU162" s="6" t="s">
        <v>100</v>
      </c>
      <c r="AV162" s="6" t="s">
        <v>100</v>
      </c>
      <c r="AW162" s="6" t="s">
        <v>100</v>
      </c>
      <c r="AX162" s="6" t="s">
        <v>100</v>
      </c>
      <c r="AY162" s="6" t="s">
        <v>100</v>
      </c>
      <c r="AZ162" s="6" t="s">
        <v>100</v>
      </c>
      <c r="BA162" s="6" t="s">
        <v>100</v>
      </c>
      <c r="BB162" s="6" t="s">
        <v>100</v>
      </c>
      <c r="BC162" s="6" t="s">
        <v>100</v>
      </c>
      <c r="BD162" s="6" t="s">
        <v>100</v>
      </c>
      <c r="BE162" s="6" t="s">
        <v>100</v>
      </c>
      <c r="BF162" s="6" t="s">
        <v>100</v>
      </c>
      <c r="BG162" s="6" t="s">
        <v>100</v>
      </c>
      <c r="BH162" s="6" t="s">
        <v>100</v>
      </c>
      <c r="BI162" s="6" t="s">
        <v>100</v>
      </c>
      <c r="BJ162" s="6" t="s">
        <v>100</v>
      </c>
      <c r="BK162" s="6" t="s">
        <v>100</v>
      </c>
      <c r="BL162" s="6" t="s">
        <v>100</v>
      </c>
      <c r="BM162" s="6" t="s">
        <v>100</v>
      </c>
      <c r="BN162" s="6" t="s">
        <v>100</v>
      </c>
      <c r="BO162" s="6" t="s">
        <v>100</v>
      </c>
      <c r="BP162" s="6" t="s">
        <v>100</v>
      </c>
      <c r="BQ162" s="6" t="s">
        <v>100</v>
      </c>
      <c r="BR162" s="6" t="s">
        <v>100</v>
      </c>
      <c r="BS162" s="6" t="s">
        <v>100</v>
      </c>
      <c r="BT162" s="6" t="s">
        <v>100</v>
      </c>
      <c r="BU162" s="6" t="s">
        <v>100</v>
      </c>
      <c r="BV162" s="6" t="s">
        <v>100</v>
      </c>
      <c r="BW162" s="6" t="str">
        <f t="shared" si="710"/>
        <v>нд</v>
      </c>
      <c r="BX162" s="6" t="str">
        <f t="shared" si="711"/>
        <v>нд</v>
      </c>
      <c r="BY162" s="6" t="str">
        <f t="shared" si="712"/>
        <v>нд</v>
      </c>
      <c r="BZ162" s="6" t="str">
        <f t="shared" si="713"/>
        <v>нд</v>
      </c>
      <c r="CA162" s="6" t="s">
        <v>100</v>
      </c>
    </row>
    <row r="163" spans="1:79" ht="31.5" x14ac:dyDescent="0.25">
      <c r="A163" s="57" t="s">
        <v>201</v>
      </c>
      <c r="B163" s="58" t="s">
        <v>202</v>
      </c>
      <c r="C163" s="59" t="s">
        <v>99</v>
      </c>
      <c r="D163" s="7">
        <f t="shared" ref="D163" si="844">IF(NOT(SUM(D164,D171)=0),SUM(D164,D171),"нд")</f>
        <v>28.893999999999998</v>
      </c>
      <c r="E163" s="7" t="str">
        <f t="shared" ref="E163:J163" si="845">IF(NOT(SUM(E164,E171)=0),SUM(E164,E171),"нд")</f>
        <v>нд</v>
      </c>
      <c r="F163" s="7">
        <f t="shared" si="845"/>
        <v>1.996</v>
      </c>
      <c r="G163" s="7" t="str">
        <f t="shared" si="845"/>
        <v>нд</v>
      </c>
      <c r="H163" s="7" t="str">
        <f t="shared" si="845"/>
        <v>нд</v>
      </c>
      <c r="I163" s="7" t="str">
        <f t="shared" si="845"/>
        <v>нд</v>
      </c>
      <c r="J163" s="7" t="str">
        <f t="shared" si="845"/>
        <v>нд</v>
      </c>
      <c r="K163" s="111">
        <f t="shared" ref="K163:Q163" si="846">IF(NOT(SUM(K164,K171)=0),SUM(K164,K171),"нд")</f>
        <v>1</v>
      </c>
      <c r="L163" s="7" t="str">
        <f t="shared" si="846"/>
        <v>нд</v>
      </c>
      <c r="M163" s="7" t="str">
        <f t="shared" si="846"/>
        <v>нд</v>
      </c>
      <c r="N163" s="7" t="str">
        <f t="shared" si="846"/>
        <v>нд</v>
      </c>
      <c r="O163" s="7" t="str">
        <f t="shared" si="846"/>
        <v>нд</v>
      </c>
      <c r="P163" s="7" t="str">
        <f t="shared" si="846"/>
        <v>нд</v>
      </c>
      <c r="Q163" s="7" t="str">
        <f t="shared" si="846"/>
        <v>нд</v>
      </c>
      <c r="R163" s="111" t="str">
        <f t="shared" ref="R163:BV163" si="847">IF(NOT(SUM(R164,R171)=0),SUM(R164,R171),"нд")</f>
        <v>нд</v>
      </c>
      <c r="S163" s="7" t="str">
        <f t="shared" si="847"/>
        <v>нд</v>
      </c>
      <c r="T163" s="7" t="str">
        <f t="shared" si="847"/>
        <v>нд</v>
      </c>
      <c r="U163" s="7" t="str">
        <f t="shared" si="847"/>
        <v>нд</v>
      </c>
      <c r="V163" s="7" t="str">
        <f t="shared" si="847"/>
        <v>нд</v>
      </c>
      <c r="W163" s="7" t="str">
        <f t="shared" si="847"/>
        <v>нд</v>
      </c>
      <c r="X163" s="7" t="str">
        <f t="shared" si="847"/>
        <v>нд</v>
      </c>
      <c r="Y163" s="111" t="str">
        <f t="shared" si="847"/>
        <v>нд</v>
      </c>
      <c r="Z163" s="7" t="str">
        <f t="shared" si="847"/>
        <v>нд</v>
      </c>
      <c r="AA163" s="7">
        <f t="shared" si="847"/>
        <v>1.996</v>
      </c>
      <c r="AB163" s="7" t="str">
        <f t="shared" si="847"/>
        <v>нд</v>
      </c>
      <c r="AC163" s="7" t="str">
        <f t="shared" si="847"/>
        <v>нд</v>
      </c>
      <c r="AD163" s="7" t="str">
        <f t="shared" si="847"/>
        <v>нд</v>
      </c>
      <c r="AE163" s="7" t="str">
        <f t="shared" si="847"/>
        <v>нд</v>
      </c>
      <c r="AF163" s="111">
        <f t="shared" si="847"/>
        <v>1</v>
      </c>
      <c r="AG163" s="7" t="str">
        <f t="shared" si="847"/>
        <v>нд</v>
      </c>
      <c r="AH163" s="7" t="str">
        <f t="shared" si="847"/>
        <v>нд</v>
      </c>
      <c r="AI163" s="7" t="str">
        <f t="shared" si="847"/>
        <v>нд</v>
      </c>
      <c r="AJ163" s="7" t="str">
        <f t="shared" si="847"/>
        <v>нд</v>
      </c>
      <c r="AK163" s="7" t="str">
        <f t="shared" si="847"/>
        <v>нд</v>
      </c>
      <c r="AL163" s="7" t="str">
        <f t="shared" si="847"/>
        <v>нд</v>
      </c>
      <c r="AM163" s="111" t="str">
        <f t="shared" si="847"/>
        <v>нд</v>
      </c>
      <c r="AN163" s="7" t="str">
        <f t="shared" si="847"/>
        <v>нд</v>
      </c>
      <c r="AO163" s="7" t="str">
        <f t="shared" si="847"/>
        <v>нд</v>
      </c>
      <c r="AP163" s="7" t="str">
        <f t="shared" si="847"/>
        <v>нд</v>
      </c>
      <c r="AQ163" s="7" t="str">
        <f t="shared" si="847"/>
        <v>нд</v>
      </c>
      <c r="AR163" s="7" t="str">
        <f t="shared" si="847"/>
        <v>нд</v>
      </c>
      <c r="AS163" s="7" t="str">
        <f t="shared" si="847"/>
        <v>нд</v>
      </c>
      <c r="AT163" s="111" t="str">
        <f t="shared" si="847"/>
        <v>нд</v>
      </c>
      <c r="AU163" s="7" t="str">
        <f t="shared" si="847"/>
        <v>нд</v>
      </c>
      <c r="AV163" s="7" t="str">
        <f t="shared" si="847"/>
        <v>нд</v>
      </c>
      <c r="AW163" s="7" t="str">
        <f t="shared" si="847"/>
        <v>нд</v>
      </c>
      <c r="AX163" s="7" t="str">
        <f t="shared" si="847"/>
        <v>нд</v>
      </c>
      <c r="AY163" s="7" t="str">
        <f t="shared" si="847"/>
        <v>нд</v>
      </c>
      <c r="AZ163" s="7" t="str">
        <f t="shared" si="847"/>
        <v>нд</v>
      </c>
      <c r="BA163" s="111" t="str">
        <f t="shared" si="847"/>
        <v>нд</v>
      </c>
      <c r="BB163" s="7" t="str">
        <f t="shared" si="847"/>
        <v>нд</v>
      </c>
      <c r="BC163" s="7" t="str">
        <f t="shared" si="847"/>
        <v>нд</v>
      </c>
      <c r="BD163" s="7" t="str">
        <f t="shared" si="847"/>
        <v>нд</v>
      </c>
      <c r="BE163" s="7" t="str">
        <f t="shared" si="847"/>
        <v>нд</v>
      </c>
      <c r="BF163" s="7" t="str">
        <f t="shared" si="847"/>
        <v>нд</v>
      </c>
      <c r="BG163" s="7" t="str">
        <f t="shared" si="847"/>
        <v>нд</v>
      </c>
      <c r="BH163" s="111" t="str">
        <f t="shared" si="847"/>
        <v>нд</v>
      </c>
      <c r="BI163" s="7" t="str">
        <f t="shared" si="847"/>
        <v>нд</v>
      </c>
      <c r="BJ163" s="7" t="str">
        <f t="shared" si="847"/>
        <v>нд</v>
      </c>
      <c r="BK163" s="7" t="str">
        <f t="shared" si="847"/>
        <v>нд</v>
      </c>
      <c r="BL163" s="7" t="str">
        <f t="shared" si="847"/>
        <v>нд</v>
      </c>
      <c r="BM163" s="7" t="str">
        <f t="shared" si="847"/>
        <v>нд</v>
      </c>
      <c r="BN163" s="7" t="str">
        <f t="shared" si="847"/>
        <v>нд</v>
      </c>
      <c r="BO163" s="111" t="str">
        <f t="shared" si="847"/>
        <v>нд</v>
      </c>
      <c r="BP163" s="7" t="str">
        <f t="shared" si="847"/>
        <v>нд</v>
      </c>
      <c r="BQ163" s="7" t="str">
        <f t="shared" si="847"/>
        <v>нд</v>
      </c>
      <c r="BR163" s="7" t="str">
        <f t="shared" si="847"/>
        <v>нд</v>
      </c>
      <c r="BS163" s="7" t="str">
        <f t="shared" si="847"/>
        <v>нд</v>
      </c>
      <c r="BT163" s="7" t="str">
        <f t="shared" si="847"/>
        <v>нд</v>
      </c>
      <c r="BU163" s="7" t="str">
        <f t="shared" si="847"/>
        <v>нд</v>
      </c>
      <c r="BV163" s="111" t="str">
        <f t="shared" si="847"/>
        <v>нд</v>
      </c>
      <c r="BW163" s="7" t="str">
        <f>IF(SUM(AN163)-SUM(E163)=0,"нд",SUM(AN163)-SUM(F163))</f>
        <v>нд</v>
      </c>
      <c r="BX163" s="99" t="str">
        <f t="shared" si="711"/>
        <v>нд</v>
      </c>
      <c r="BY163" s="7">
        <f t="shared" si="712"/>
        <v>-1.996</v>
      </c>
      <c r="BZ163" s="99">
        <f t="shared" si="713"/>
        <v>-100</v>
      </c>
      <c r="CA163" s="7" t="s">
        <v>100</v>
      </c>
    </row>
    <row r="164" spans="1:79" ht="31.5" x14ac:dyDescent="0.25">
      <c r="A164" s="60" t="s">
        <v>203</v>
      </c>
      <c r="B164" s="61" t="s">
        <v>343</v>
      </c>
      <c r="C164" s="42" t="s">
        <v>99</v>
      </c>
      <c r="D164" s="8">
        <f t="shared" ref="D164" si="848">IF(NOT(SUM(D165,D169)=0),SUM(D165,D169),"нд")</f>
        <v>20.755999999999997</v>
      </c>
      <c r="E164" s="8" t="str">
        <f t="shared" ref="E164:J164" si="849">IF(NOT(SUM(E165,E169)=0),SUM(E165,E169),"нд")</f>
        <v>нд</v>
      </c>
      <c r="F164" s="8">
        <f t="shared" si="849"/>
        <v>1.996</v>
      </c>
      <c r="G164" s="8" t="str">
        <f t="shared" si="849"/>
        <v>нд</v>
      </c>
      <c r="H164" s="8" t="str">
        <f t="shared" si="849"/>
        <v>нд</v>
      </c>
      <c r="I164" s="8" t="str">
        <f t="shared" si="849"/>
        <v>нд</v>
      </c>
      <c r="J164" s="8" t="str">
        <f t="shared" si="849"/>
        <v>нд</v>
      </c>
      <c r="K164" s="112">
        <f>IF(NOT(SUM(K165,K169)=0),SUM(K165,K169),"нд")</f>
        <v>1</v>
      </c>
      <c r="L164" s="8" t="str">
        <f t="shared" ref="L164" si="850">IF(NOT(SUM(L165,L169)=0),SUM(L165,L169),"нд")</f>
        <v>нд</v>
      </c>
      <c r="M164" s="8" t="str">
        <f t="shared" ref="M164" si="851">IF(NOT(SUM(M165,M169)=0),SUM(M165,M169),"нд")</f>
        <v>нд</v>
      </c>
      <c r="N164" s="8" t="str">
        <f t="shared" ref="N164" si="852">IF(NOT(SUM(N165,N169)=0),SUM(N165,N169),"нд")</f>
        <v>нд</v>
      </c>
      <c r="O164" s="8" t="str">
        <f t="shared" ref="O164" si="853">IF(NOT(SUM(O165,O169)=0),SUM(O165,O169),"нд")</f>
        <v>нд</v>
      </c>
      <c r="P164" s="8" t="str">
        <f t="shared" ref="P164" si="854">IF(NOT(SUM(P165,P169)=0),SUM(P165,P169),"нд")</f>
        <v>нд</v>
      </c>
      <c r="Q164" s="8" t="str">
        <f t="shared" ref="Q164" si="855">IF(NOT(SUM(Q165,Q169)=0),SUM(Q165,Q169),"нд")</f>
        <v>нд</v>
      </c>
      <c r="R164" s="112" t="str">
        <f>IF(NOT(SUM(R165,R169)=0),SUM(R165,R169),"нд")</f>
        <v>нд</v>
      </c>
      <c r="S164" s="8" t="str">
        <f t="shared" ref="S164" si="856">IF(NOT(SUM(S165,S169)=0),SUM(S165,S169),"нд")</f>
        <v>нд</v>
      </c>
      <c r="T164" s="8" t="str">
        <f t="shared" ref="T164" si="857">IF(NOT(SUM(T165,T169)=0),SUM(T165,T169),"нд")</f>
        <v>нд</v>
      </c>
      <c r="U164" s="8" t="str">
        <f t="shared" ref="U164" si="858">IF(NOT(SUM(U165,U169)=0),SUM(U165,U169),"нд")</f>
        <v>нд</v>
      </c>
      <c r="V164" s="8" t="str">
        <f t="shared" ref="V164" si="859">IF(NOT(SUM(V165,V169)=0),SUM(V165,V169),"нд")</f>
        <v>нд</v>
      </c>
      <c r="W164" s="8" t="str">
        <f t="shared" ref="W164" si="860">IF(NOT(SUM(W165,W169)=0),SUM(W165,W169),"нд")</f>
        <v>нд</v>
      </c>
      <c r="X164" s="8" t="str">
        <f t="shared" ref="X164" si="861">IF(NOT(SUM(X165,X169)=0),SUM(X165,X169),"нд")</f>
        <v>нд</v>
      </c>
      <c r="Y164" s="112" t="str">
        <f>IF(NOT(SUM(Y165,Y169)=0),SUM(Y165,Y169),"нд")</f>
        <v>нд</v>
      </c>
      <c r="Z164" s="8" t="str">
        <f t="shared" ref="Z164" si="862">IF(NOT(SUM(Z165,Z169)=0),SUM(Z165,Z169),"нд")</f>
        <v>нд</v>
      </c>
      <c r="AA164" s="8">
        <f t="shared" ref="AA164" si="863">IF(NOT(SUM(AA165,AA169)=0),SUM(AA165,AA169),"нд")</f>
        <v>1.996</v>
      </c>
      <c r="AB164" s="8" t="str">
        <f t="shared" ref="AB164" si="864">IF(NOT(SUM(AB165,AB169)=0),SUM(AB165,AB169),"нд")</f>
        <v>нд</v>
      </c>
      <c r="AC164" s="8" t="str">
        <f t="shared" ref="AC164" si="865">IF(NOT(SUM(AC165,AC169)=0),SUM(AC165,AC169),"нд")</f>
        <v>нд</v>
      </c>
      <c r="AD164" s="8" t="str">
        <f t="shared" ref="AD164" si="866">IF(NOT(SUM(AD165,AD169)=0),SUM(AD165,AD169),"нд")</f>
        <v>нд</v>
      </c>
      <c r="AE164" s="8" t="str">
        <f t="shared" ref="AE164" si="867">IF(NOT(SUM(AE165,AE169)=0),SUM(AE165,AE169),"нд")</f>
        <v>нд</v>
      </c>
      <c r="AF164" s="112">
        <f>IF(NOT(SUM(AF165,AF169)=0),SUM(AF165,AF169),"нд")</f>
        <v>1</v>
      </c>
      <c r="AG164" s="8" t="str">
        <f t="shared" ref="AG164" si="868">IF(NOT(SUM(AG165,AG169)=0),SUM(AG165,AG169),"нд")</f>
        <v>нд</v>
      </c>
      <c r="AH164" s="8" t="str">
        <f t="shared" ref="AH164" si="869">IF(NOT(SUM(AH165,AH169)=0),SUM(AH165,AH169),"нд")</f>
        <v>нд</v>
      </c>
      <c r="AI164" s="8" t="str">
        <f t="shared" ref="AI164" si="870">IF(NOT(SUM(AI165,AI169)=0),SUM(AI165,AI169),"нд")</f>
        <v>нд</v>
      </c>
      <c r="AJ164" s="8" t="str">
        <f t="shared" ref="AJ164" si="871">IF(NOT(SUM(AJ165,AJ169)=0),SUM(AJ165,AJ169),"нд")</f>
        <v>нд</v>
      </c>
      <c r="AK164" s="8" t="str">
        <f t="shared" ref="AK164" si="872">IF(NOT(SUM(AK165,AK169)=0),SUM(AK165,AK169),"нд")</f>
        <v>нд</v>
      </c>
      <c r="AL164" s="8" t="str">
        <f t="shared" ref="AL164" si="873">IF(NOT(SUM(AL165,AL169)=0),SUM(AL165,AL169),"нд")</f>
        <v>нд</v>
      </c>
      <c r="AM164" s="112" t="str">
        <f>IF(NOT(SUM(AM165,AM169)=0),SUM(AM165,AM169),"нд")</f>
        <v>нд</v>
      </c>
      <c r="AN164" s="8" t="str">
        <f t="shared" ref="AN164" si="874">IF(NOT(SUM(AN165,AN169)=0),SUM(AN165,AN169),"нд")</f>
        <v>нд</v>
      </c>
      <c r="AO164" s="8" t="str">
        <f t="shared" ref="AO164" si="875">IF(NOT(SUM(AO165,AO169)=0),SUM(AO165,AO169),"нд")</f>
        <v>нд</v>
      </c>
      <c r="AP164" s="8" t="str">
        <f t="shared" ref="AP164" si="876">IF(NOT(SUM(AP165,AP169)=0),SUM(AP165,AP169),"нд")</f>
        <v>нд</v>
      </c>
      <c r="AQ164" s="8" t="str">
        <f t="shared" ref="AQ164" si="877">IF(NOT(SUM(AQ165,AQ169)=0),SUM(AQ165,AQ169),"нд")</f>
        <v>нд</v>
      </c>
      <c r="AR164" s="8" t="str">
        <f t="shared" ref="AR164" si="878">IF(NOT(SUM(AR165,AR169)=0),SUM(AR165,AR169),"нд")</f>
        <v>нд</v>
      </c>
      <c r="AS164" s="8" t="str">
        <f t="shared" ref="AS164" si="879">IF(NOT(SUM(AS165,AS169)=0),SUM(AS165,AS169),"нд")</f>
        <v>нд</v>
      </c>
      <c r="AT164" s="112" t="str">
        <f>IF(NOT(SUM(AT165,AT169)=0),SUM(AT165,AT169),"нд")</f>
        <v>нд</v>
      </c>
      <c r="AU164" s="8" t="str">
        <f t="shared" ref="AU164" si="880">IF(NOT(SUM(AU165,AU169)=0),SUM(AU165,AU169),"нд")</f>
        <v>нд</v>
      </c>
      <c r="AV164" s="8" t="str">
        <f t="shared" ref="AV164" si="881">IF(NOT(SUM(AV165,AV169)=0),SUM(AV165,AV169),"нд")</f>
        <v>нд</v>
      </c>
      <c r="AW164" s="8" t="str">
        <f t="shared" ref="AW164" si="882">IF(NOT(SUM(AW165,AW169)=0),SUM(AW165,AW169),"нд")</f>
        <v>нд</v>
      </c>
      <c r="AX164" s="8" t="str">
        <f t="shared" ref="AX164" si="883">IF(NOT(SUM(AX165,AX169)=0),SUM(AX165,AX169),"нд")</f>
        <v>нд</v>
      </c>
      <c r="AY164" s="8" t="str">
        <f t="shared" ref="AY164" si="884">IF(NOT(SUM(AY165,AY169)=0),SUM(AY165,AY169),"нд")</f>
        <v>нд</v>
      </c>
      <c r="AZ164" s="8" t="str">
        <f t="shared" ref="AZ164" si="885">IF(NOT(SUM(AZ165,AZ169)=0),SUM(AZ165,AZ169),"нд")</f>
        <v>нд</v>
      </c>
      <c r="BA164" s="112" t="str">
        <f>IF(NOT(SUM(BA165,BA169)=0),SUM(BA165,BA169),"нд")</f>
        <v>нд</v>
      </c>
      <c r="BB164" s="8" t="str">
        <f t="shared" ref="BB164" si="886">IF(NOT(SUM(BB165,BB169)=0),SUM(BB165,BB169),"нд")</f>
        <v>нд</v>
      </c>
      <c r="BC164" s="8" t="str">
        <f t="shared" ref="BC164" si="887">IF(NOT(SUM(BC165,BC169)=0),SUM(BC165,BC169),"нд")</f>
        <v>нд</v>
      </c>
      <c r="BD164" s="8" t="str">
        <f t="shared" ref="BD164" si="888">IF(NOT(SUM(BD165,BD169)=0),SUM(BD165,BD169),"нд")</f>
        <v>нд</v>
      </c>
      <c r="BE164" s="8" t="str">
        <f t="shared" ref="BE164" si="889">IF(NOT(SUM(BE165,BE169)=0),SUM(BE165,BE169),"нд")</f>
        <v>нд</v>
      </c>
      <c r="BF164" s="8" t="str">
        <f t="shared" ref="BF164" si="890">IF(NOT(SUM(BF165,BF169)=0),SUM(BF165,BF169),"нд")</f>
        <v>нд</v>
      </c>
      <c r="BG164" s="8" t="str">
        <f t="shared" ref="BG164" si="891">IF(NOT(SUM(BG165,BG169)=0),SUM(BG165,BG169),"нд")</f>
        <v>нд</v>
      </c>
      <c r="BH164" s="112" t="str">
        <f>IF(NOT(SUM(BH165,BH169)=0),SUM(BH165,BH169),"нд")</f>
        <v>нд</v>
      </c>
      <c r="BI164" s="8" t="str">
        <f t="shared" ref="BI164" si="892">IF(NOT(SUM(BI165,BI169)=0),SUM(BI165,BI169),"нд")</f>
        <v>нд</v>
      </c>
      <c r="BJ164" s="8" t="str">
        <f t="shared" ref="BJ164" si="893">IF(NOT(SUM(BJ165,BJ169)=0),SUM(BJ165,BJ169),"нд")</f>
        <v>нд</v>
      </c>
      <c r="BK164" s="8" t="str">
        <f t="shared" ref="BK164" si="894">IF(NOT(SUM(BK165,BK169)=0),SUM(BK165,BK169),"нд")</f>
        <v>нд</v>
      </c>
      <c r="BL164" s="8" t="str">
        <f t="shared" ref="BL164" si="895">IF(NOT(SUM(BL165,BL169)=0),SUM(BL165,BL169),"нд")</f>
        <v>нд</v>
      </c>
      <c r="BM164" s="8" t="str">
        <f t="shared" ref="BM164" si="896">IF(NOT(SUM(BM165,BM169)=0),SUM(BM165,BM169),"нд")</f>
        <v>нд</v>
      </c>
      <c r="BN164" s="8" t="str">
        <f t="shared" ref="BN164" si="897">IF(NOT(SUM(BN165,BN169)=0),SUM(BN165,BN169),"нд")</f>
        <v>нд</v>
      </c>
      <c r="BO164" s="112" t="str">
        <f>IF(NOT(SUM(BO165,BO169)=0),SUM(BO165,BO169),"нд")</f>
        <v>нд</v>
      </c>
      <c r="BP164" s="8" t="str">
        <f t="shared" ref="BP164" si="898">IF(NOT(SUM(BP165,BP169)=0),SUM(BP165,BP169),"нд")</f>
        <v>нд</v>
      </c>
      <c r="BQ164" s="8" t="str">
        <f t="shared" ref="BQ164" si="899">IF(NOT(SUM(BQ165,BQ169)=0),SUM(BQ165,BQ169),"нд")</f>
        <v>нд</v>
      </c>
      <c r="BR164" s="8" t="str">
        <f t="shared" ref="BR164" si="900">IF(NOT(SUM(BR165,BR169)=0),SUM(BR165,BR169),"нд")</f>
        <v>нд</v>
      </c>
      <c r="BS164" s="8" t="str">
        <f t="shared" ref="BS164" si="901">IF(NOT(SUM(BS165,BS169)=0),SUM(BS165,BS169),"нд")</f>
        <v>нд</v>
      </c>
      <c r="BT164" s="8" t="str">
        <f t="shared" ref="BT164" si="902">IF(NOT(SUM(BT165,BT169)=0),SUM(BT165,BT169),"нд")</f>
        <v>нд</v>
      </c>
      <c r="BU164" s="8" t="str">
        <f t="shared" ref="BU164" si="903">IF(NOT(SUM(BU165,BU169)=0),SUM(BU165,BU169),"нд")</f>
        <v>нд</v>
      </c>
      <c r="BV164" s="112" t="str">
        <f>IF(NOT(SUM(BV165,BV169)=0),SUM(BV165,BV169),"нд")</f>
        <v>нд</v>
      </c>
      <c r="BW164" s="8" t="str">
        <f t="shared" si="710"/>
        <v>нд</v>
      </c>
      <c r="BX164" s="95" t="str">
        <f t="shared" si="711"/>
        <v>нд</v>
      </c>
      <c r="BY164" s="8">
        <f t="shared" si="712"/>
        <v>-1.996</v>
      </c>
      <c r="BZ164" s="95">
        <f t="shared" si="713"/>
        <v>-100</v>
      </c>
      <c r="CA164" s="8" t="s">
        <v>100</v>
      </c>
    </row>
    <row r="165" spans="1:79" x14ac:dyDescent="0.25">
      <c r="A165" s="77" t="s">
        <v>204</v>
      </c>
      <c r="B165" s="54" t="s">
        <v>387</v>
      </c>
      <c r="C165" s="2" t="s">
        <v>99</v>
      </c>
      <c r="D165" s="2">
        <f t="shared" ref="D165" si="904">IF(NOT(SUM(D166:D168)=0),SUM(D166:D168),"нд")</f>
        <v>18.759999999999998</v>
      </c>
      <c r="E165" s="2" t="str">
        <f>IF(NOT(SUM(E166:E168)=0),SUM(E166:E168),"нд")</f>
        <v>нд</v>
      </c>
      <c r="F165" s="2" t="str">
        <f t="shared" ref="F165:K165" si="905">IF(NOT(SUM(F166:F168)=0),SUM(F166:F168),"нд")</f>
        <v>нд</v>
      </c>
      <c r="G165" s="2" t="str">
        <f t="shared" si="905"/>
        <v>нд</v>
      </c>
      <c r="H165" s="2" t="str">
        <f t="shared" si="905"/>
        <v>нд</v>
      </c>
      <c r="I165" s="2" t="str">
        <f t="shared" si="905"/>
        <v>нд</v>
      </c>
      <c r="J165" s="2" t="str">
        <f t="shared" si="905"/>
        <v>нд</v>
      </c>
      <c r="K165" s="2" t="str">
        <f t="shared" si="905"/>
        <v>нд</v>
      </c>
      <c r="L165" s="2" t="str">
        <f>IF(NOT(SUM(L166:L168)=0),SUM(L166:L168),"нд")</f>
        <v>нд</v>
      </c>
      <c r="M165" s="2" t="str">
        <f t="shared" ref="M165:R165" si="906">IF(NOT(SUM(M166:M168)=0),SUM(M166:M168),"нд")</f>
        <v>нд</v>
      </c>
      <c r="N165" s="2" t="str">
        <f t="shared" si="906"/>
        <v>нд</v>
      </c>
      <c r="O165" s="2" t="str">
        <f t="shared" si="906"/>
        <v>нд</v>
      </c>
      <c r="P165" s="2" t="str">
        <f t="shared" si="906"/>
        <v>нд</v>
      </c>
      <c r="Q165" s="2" t="str">
        <f t="shared" si="906"/>
        <v>нд</v>
      </c>
      <c r="R165" s="2" t="str">
        <f t="shared" si="906"/>
        <v>нд</v>
      </c>
      <c r="S165" s="2" t="str">
        <f>IF(NOT(SUM(S166:S168)=0),SUM(S166:S168),"нд")</f>
        <v>нд</v>
      </c>
      <c r="T165" s="2" t="str">
        <f t="shared" ref="T165:Y165" si="907">IF(NOT(SUM(T166:T168)=0),SUM(T166:T168),"нд")</f>
        <v>нд</v>
      </c>
      <c r="U165" s="2" t="str">
        <f t="shared" si="907"/>
        <v>нд</v>
      </c>
      <c r="V165" s="2" t="str">
        <f t="shared" si="907"/>
        <v>нд</v>
      </c>
      <c r="W165" s="2" t="str">
        <f t="shared" si="907"/>
        <v>нд</v>
      </c>
      <c r="X165" s="2" t="str">
        <f t="shared" si="907"/>
        <v>нд</v>
      </c>
      <c r="Y165" s="2" t="str">
        <f t="shared" si="907"/>
        <v>нд</v>
      </c>
      <c r="Z165" s="2" t="str">
        <f>IF(NOT(SUM(Z166:Z168)=0),SUM(Z166:Z168),"нд")</f>
        <v>нд</v>
      </c>
      <c r="AA165" s="2" t="str">
        <f t="shared" ref="AA165:AF165" si="908">IF(NOT(SUM(AA166:AA168)=0),SUM(AA166:AA168),"нд")</f>
        <v>нд</v>
      </c>
      <c r="AB165" s="2" t="str">
        <f t="shared" si="908"/>
        <v>нд</v>
      </c>
      <c r="AC165" s="2" t="str">
        <f t="shared" si="908"/>
        <v>нд</v>
      </c>
      <c r="AD165" s="2" t="str">
        <f t="shared" si="908"/>
        <v>нд</v>
      </c>
      <c r="AE165" s="2" t="str">
        <f t="shared" si="908"/>
        <v>нд</v>
      </c>
      <c r="AF165" s="2" t="str">
        <f t="shared" si="908"/>
        <v>нд</v>
      </c>
      <c r="AG165" s="2" t="str">
        <f>IF(NOT(SUM(AG166:AG168)=0),SUM(AG166:AG168),"нд")</f>
        <v>нд</v>
      </c>
      <c r="AH165" s="2" t="str">
        <f t="shared" ref="AH165:AM165" si="909">IF(NOT(SUM(AH166:AH168)=0),SUM(AH166:AH168),"нд")</f>
        <v>нд</v>
      </c>
      <c r="AI165" s="2" t="str">
        <f t="shared" si="909"/>
        <v>нд</v>
      </c>
      <c r="AJ165" s="2" t="str">
        <f t="shared" si="909"/>
        <v>нд</v>
      </c>
      <c r="AK165" s="2" t="str">
        <f t="shared" si="909"/>
        <v>нд</v>
      </c>
      <c r="AL165" s="2" t="str">
        <f t="shared" si="909"/>
        <v>нд</v>
      </c>
      <c r="AM165" s="2" t="str">
        <f t="shared" si="909"/>
        <v>нд</v>
      </c>
      <c r="AN165" s="2" t="str">
        <f>IF(NOT(SUM(AN166:AN168)=0),SUM(AN166:AN168),"нд")</f>
        <v>нд</v>
      </c>
      <c r="AO165" s="2" t="str">
        <f t="shared" ref="AO165:AT165" si="910">IF(NOT(SUM(AO166:AO168)=0),SUM(AO166:AO168),"нд")</f>
        <v>нд</v>
      </c>
      <c r="AP165" s="2" t="str">
        <f t="shared" si="910"/>
        <v>нд</v>
      </c>
      <c r="AQ165" s="2" t="str">
        <f t="shared" si="910"/>
        <v>нд</v>
      </c>
      <c r="AR165" s="2" t="str">
        <f t="shared" si="910"/>
        <v>нд</v>
      </c>
      <c r="AS165" s="2" t="str">
        <f t="shared" si="910"/>
        <v>нд</v>
      </c>
      <c r="AT165" s="2" t="str">
        <f t="shared" si="910"/>
        <v>нд</v>
      </c>
      <c r="AU165" s="2" t="str">
        <f>IF(NOT(SUM(AU166:AU168)=0),SUM(AU166:AU168),"нд")</f>
        <v>нд</v>
      </c>
      <c r="AV165" s="2" t="str">
        <f t="shared" ref="AV165:BA165" si="911">IF(NOT(SUM(AV166:AV168)=0),SUM(AV166:AV168),"нд")</f>
        <v>нд</v>
      </c>
      <c r="AW165" s="2" t="str">
        <f t="shared" si="911"/>
        <v>нд</v>
      </c>
      <c r="AX165" s="2" t="str">
        <f t="shared" si="911"/>
        <v>нд</v>
      </c>
      <c r="AY165" s="2" t="str">
        <f t="shared" si="911"/>
        <v>нд</v>
      </c>
      <c r="AZ165" s="2" t="str">
        <f t="shared" si="911"/>
        <v>нд</v>
      </c>
      <c r="BA165" s="2" t="str">
        <f t="shared" si="911"/>
        <v>нд</v>
      </c>
      <c r="BB165" s="2" t="str">
        <f>IF(NOT(SUM(BB166:BB168)=0),SUM(BB166:BB168),"нд")</f>
        <v>нд</v>
      </c>
      <c r="BC165" s="2" t="str">
        <f t="shared" ref="BC165:BH165" si="912">IF(NOT(SUM(BC166:BC168)=0),SUM(BC166:BC168),"нд")</f>
        <v>нд</v>
      </c>
      <c r="BD165" s="2" t="str">
        <f t="shared" si="912"/>
        <v>нд</v>
      </c>
      <c r="BE165" s="2" t="str">
        <f t="shared" si="912"/>
        <v>нд</v>
      </c>
      <c r="BF165" s="2" t="str">
        <f t="shared" si="912"/>
        <v>нд</v>
      </c>
      <c r="BG165" s="2" t="str">
        <f t="shared" si="912"/>
        <v>нд</v>
      </c>
      <c r="BH165" s="2" t="str">
        <f t="shared" si="912"/>
        <v>нд</v>
      </c>
      <c r="BI165" s="2" t="str">
        <f>IF(NOT(SUM(BI166:BI168)=0),SUM(BI166:BI168),"нд")</f>
        <v>нд</v>
      </c>
      <c r="BJ165" s="2" t="str">
        <f t="shared" ref="BJ165:BO165" si="913">IF(NOT(SUM(BJ166:BJ168)=0),SUM(BJ166:BJ168),"нд")</f>
        <v>нд</v>
      </c>
      <c r="BK165" s="2" t="str">
        <f t="shared" si="913"/>
        <v>нд</v>
      </c>
      <c r="BL165" s="2" t="str">
        <f t="shared" si="913"/>
        <v>нд</v>
      </c>
      <c r="BM165" s="2" t="str">
        <f t="shared" si="913"/>
        <v>нд</v>
      </c>
      <c r="BN165" s="2" t="str">
        <f t="shared" si="913"/>
        <v>нд</v>
      </c>
      <c r="BO165" s="2" t="str">
        <f t="shared" si="913"/>
        <v>нд</v>
      </c>
      <c r="BP165" s="2" t="str">
        <f>IF(NOT(SUM(BP166:BP168)=0),SUM(BP166:BP168),"нд")</f>
        <v>нд</v>
      </c>
      <c r="BQ165" s="2" t="str">
        <f t="shared" ref="BQ165:BV165" si="914">IF(NOT(SUM(BQ166:BQ168)=0),SUM(BQ166:BQ168),"нд")</f>
        <v>нд</v>
      </c>
      <c r="BR165" s="2" t="str">
        <f t="shared" si="914"/>
        <v>нд</v>
      </c>
      <c r="BS165" s="2" t="str">
        <f t="shared" si="914"/>
        <v>нд</v>
      </c>
      <c r="BT165" s="2" t="str">
        <f t="shared" si="914"/>
        <v>нд</v>
      </c>
      <c r="BU165" s="2" t="str">
        <f t="shared" si="914"/>
        <v>нд</v>
      </c>
      <c r="BV165" s="2" t="str">
        <f t="shared" si="914"/>
        <v>нд</v>
      </c>
      <c r="BW165" s="2" t="str">
        <f t="shared" si="710"/>
        <v>нд</v>
      </c>
      <c r="BX165" s="2" t="str">
        <f t="shared" si="711"/>
        <v>нд</v>
      </c>
      <c r="BY165" s="2" t="str">
        <f t="shared" si="712"/>
        <v>нд</v>
      </c>
      <c r="BZ165" s="2" t="str">
        <f t="shared" si="713"/>
        <v>нд</v>
      </c>
      <c r="CA165" s="2" t="s">
        <v>100</v>
      </c>
    </row>
    <row r="166" spans="1:79" ht="47.25" x14ac:dyDescent="0.25">
      <c r="A166" s="78" t="s">
        <v>344</v>
      </c>
      <c r="B166" s="81" t="s">
        <v>345</v>
      </c>
      <c r="C166" s="6" t="s">
        <v>346</v>
      </c>
      <c r="D166" s="11">
        <v>7.2139999999999995</v>
      </c>
      <c r="E166" s="31" t="str">
        <f t="shared" ref="E166:E168" si="915">IF(NOT(SUM(L166,S166,Z166,AG166)=0),SUM(L166,S166,Z166,AG166),"нд")</f>
        <v>нд</v>
      </c>
      <c r="F166" s="31" t="str">
        <f t="shared" ref="F166:F168" si="916">IF(NOT(SUM(M166,T166,AA166,AH166)=0),SUM(M166,T166,AA166,AH166),"нд")</f>
        <v>нд</v>
      </c>
      <c r="G166" s="31" t="str">
        <f t="shared" ref="G166:G168" si="917">IF(NOT(SUM(N166,U166,AB166,AI166)=0),SUM(N166,U166,AB166,AI166),"нд")</f>
        <v>нд</v>
      </c>
      <c r="H166" s="31" t="str">
        <f t="shared" ref="H166:H168" si="918">IF(NOT(SUM(O166,V166,AC166,AJ166)=0),SUM(O166,V166,AC166,AJ166),"нд")</f>
        <v>нд</v>
      </c>
      <c r="I166" s="31" t="str">
        <f t="shared" ref="I166:I168" si="919">IF(NOT(SUM(P166,W166,AD166,AK166)=0),SUM(P166,W166,AD166,AK166),"нд")</f>
        <v>нд</v>
      </c>
      <c r="J166" s="31" t="str">
        <f t="shared" ref="J166:J168" si="920">IF(NOT(SUM(Q166,X166,AE166,AL166)=0),SUM(Q166,X166,AE166,AL166),"нд")</f>
        <v>нд</v>
      </c>
      <c r="K166" s="32" t="str">
        <f t="shared" ref="K166:K168" si="921">IF(NOT(SUM(R166,Y166,AF166,AM166)=0),SUM(R166,Y166,AF166,AM166),"нд")</f>
        <v>нд</v>
      </c>
      <c r="L166" s="11" t="s">
        <v>100</v>
      </c>
      <c r="M166" s="11" t="s">
        <v>100</v>
      </c>
      <c r="N166" s="11" t="s">
        <v>100</v>
      </c>
      <c r="O166" s="11" t="s">
        <v>100</v>
      </c>
      <c r="P166" s="11" t="s">
        <v>100</v>
      </c>
      <c r="Q166" s="11" t="s">
        <v>100</v>
      </c>
      <c r="R166" s="11" t="s">
        <v>100</v>
      </c>
      <c r="S166" s="11" t="s">
        <v>100</v>
      </c>
      <c r="T166" s="11" t="s">
        <v>100</v>
      </c>
      <c r="U166" s="11" t="s">
        <v>100</v>
      </c>
      <c r="V166" s="11" t="s">
        <v>100</v>
      </c>
      <c r="W166" s="11" t="s">
        <v>100</v>
      </c>
      <c r="X166" s="11" t="s">
        <v>100</v>
      </c>
      <c r="Y166" s="11" t="s">
        <v>100</v>
      </c>
      <c r="Z166" s="11" t="s">
        <v>100</v>
      </c>
      <c r="AA166" s="11" t="s">
        <v>100</v>
      </c>
      <c r="AB166" s="11" t="s">
        <v>100</v>
      </c>
      <c r="AC166" s="11" t="s">
        <v>100</v>
      </c>
      <c r="AD166" s="11" t="s">
        <v>100</v>
      </c>
      <c r="AE166" s="11" t="s">
        <v>100</v>
      </c>
      <c r="AF166" s="11" t="s">
        <v>100</v>
      </c>
      <c r="AG166" s="11" t="s">
        <v>100</v>
      </c>
      <c r="AH166" s="11" t="s">
        <v>100</v>
      </c>
      <c r="AI166" s="11" t="s">
        <v>100</v>
      </c>
      <c r="AJ166" s="11" t="s">
        <v>100</v>
      </c>
      <c r="AK166" s="11" t="s">
        <v>100</v>
      </c>
      <c r="AL166" s="11" t="s">
        <v>100</v>
      </c>
      <c r="AM166" s="11" t="s">
        <v>100</v>
      </c>
      <c r="AN166" s="31" t="str">
        <f t="shared" si="721"/>
        <v>нд</v>
      </c>
      <c r="AO166" s="31" t="str">
        <f t="shared" si="722"/>
        <v>нд</v>
      </c>
      <c r="AP166" s="31" t="str">
        <f t="shared" si="723"/>
        <v>нд</v>
      </c>
      <c r="AQ166" s="31" t="str">
        <f t="shared" si="724"/>
        <v>нд</v>
      </c>
      <c r="AR166" s="31" t="str">
        <f t="shared" si="725"/>
        <v>нд</v>
      </c>
      <c r="AS166" s="31" t="str">
        <f t="shared" si="726"/>
        <v>нд</v>
      </c>
      <c r="AT166" s="32" t="str">
        <f t="shared" si="727"/>
        <v>нд</v>
      </c>
      <c r="AU166" s="11" t="s">
        <v>100</v>
      </c>
      <c r="AV166" s="11" t="s">
        <v>100</v>
      </c>
      <c r="AW166" s="11" t="s">
        <v>100</v>
      </c>
      <c r="AX166" s="11" t="s">
        <v>100</v>
      </c>
      <c r="AY166" s="11" t="s">
        <v>100</v>
      </c>
      <c r="AZ166" s="11" t="s">
        <v>100</v>
      </c>
      <c r="BA166" s="11" t="s">
        <v>100</v>
      </c>
      <c r="BB166" s="11" t="s">
        <v>100</v>
      </c>
      <c r="BC166" s="11" t="s">
        <v>100</v>
      </c>
      <c r="BD166" s="11" t="s">
        <v>100</v>
      </c>
      <c r="BE166" s="11" t="s">
        <v>100</v>
      </c>
      <c r="BF166" s="11" t="s">
        <v>100</v>
      </c>
      <c r="BG166" s="11" t="s">
        <v>100</v>
      </c>
      <c r="BH166" s="11" t="s">
        <v>100</v>
      </c>
      <c r="BI166" s="11" t="s">
        <v>100</v>
      </c>
      <c r="BJ166" s="11" t="s">
        <v>100</v>
      </c>
      <c r="BK166" s="11" t="s">
        <v>100</v>
      </c>
      <c r="BL166" s="11" t="s">
        <v>100</v>
      </c>
      <c r="BM166" s="11" t="s">
        <v>100</v>
      </c>
      <c r="BN166" s="11" t="s">
        <v>100</v>
      </c>
      <c r="BO166" s="11" t="s">
        <v>100</v>
      </c>
      <c r="BP166" s="11" t="s">
        <v>100</v>
      </c>
      <c r="BQ166" s="11" t="s">
        <v>100</v>
      </c>
      <c r="BR166" s="11" t="s">
        <v>100</v>
      </c>
      <c r="BS166" s="11" t="s">
        <v>100</v>
      </c>
      <c r="BT166" s="11" t="s">
        <v>100</v>
      </c>
      <c r="BU166" s="11" t="s">
        <v>100</v>
      </c>
      <c r="BV166" s="11" t="s">
        <v>100</v>
      </c>
      <c r="BW166" s="11" t="str">
        <f t="shared" si="710"/>
        <v>нд</v>
      </c>
      <c r="BX166" s="94" t="str">
        <f t="shared" si="711"/>
        <v>нд</v>
      </c>
      <c r="BY166" s="11" t="str">
        <f t="shared" si="712"/>
        <v>нд</v>
      </c>
      <c r="BZ166" s="94" t="str">
        <f t="shared" si="713"/>
        <v>нд</v>
      </c>
      <c r="CA166" s="11" t="s">
        <v>100</v>
      </c>
    </row>
    <row r="167" spans="1:79" ht="47.25" x14ac:dyDescent="0.25">
      <c r="A167" s="78" t="s">
        <v>344</v>
      </c>
      <c r="B167" s="81" t="s">
        <v>347</v>
      </c>
      <c r="C167" s="5" t="s">
        <v>348</v>
      </c>
      <c r="D167" s="11">
        <v>5.7680000000000007</v>
      </c>
      <c r="E167" s="31" t="str">
        <f t="shared" si="915"/>
        <v>нд</v>
      </c>
      <c r="F167" s="31" t="str">
        <f t="shared" si="916"/>
        <v>нд</v>
      </c>
      <c r="G167" s="31" t="str">
        <f t="shared" si="917"/>
        <v>нд</v>
      </c>
      <c r="H167" s="31" t="str">
        <f t="shared" si="918"/>
        <v>нд</v>
      </c>
      <c r="I167" s="31" t="str">
        <f t="shared" si="919"/>
        <v>нд</v>
      </c>
      <c r="J167" s="31" t="str">
        <f t="shared" si="920"/>
        <v>нд</v>
      </c>
      <c r="K167" s="32" t="str">
        <f t="shared" si="921"/>
        <v>нд</v>
      </c>
      <c r="L167" s="11" t="s">
        <v>100</v>
      </c>
      <c r="M167" s="11" t="s">
        <v>100</v>
      </c>
      <c r="N167" s="11" t="s">
        <v>100</v>
      </c>
      <c r="O167" s="11" t="s">
        <v>100</v>
      </c>
      <c r="P167" s="11" t="s">
        <v>100</v>
      </c>
      <c r="Q167" s="11" t="s">
        <v>100</v>
      </c>
      <c r="R167" s="11" t="s">
        <v>100</v>
      </c>
      <c r="S167" s="11" t="s">
        <v>100</v>
      </c>
      <c r="T167" s="11" t="s">
        <v>100</v>
      </c>
      <c r="U167" s="11" t="s">
        <v>100</v>
      </c>
      <c r="V167" s="11" t="s">
        <v>100</v>
      </c>
      <c r="W167" s="11" t="s">
        <v>100</v>
      </c>
      <c r="X167" s="11" t="s">
        <v>100</v>
      </c>
      <c r="Y167" s="11" t="s">
        <v>100</v>
      </c>
      <c r="Z167" s="11" t="s">
        <v>100</v>
      </c>
      <c r="AA167" s="11" t="s">
        <v>100</v>
      </c>
      <c r="AB167" s="11" t="s">
        <v>100</v>
      </c>
      <c r="AC167" s="11" t="s">
        <v>100</v>
      </c>
      <c r="AD167" s="11" t="s">
        <v>100</v>
      </c>
      <c r="AE167" s="11" t="s">
        <v>100</v>
      </c>
      <c r="AF167" s="11" t="s">
        <v>100</v>
      </c>
      <c r="AG167" s="11" t="s">
        <v>100</v>
      </c>
      <c r="AH167" s="11" t="s">
        <v>100</v>
      </c>
      <c r="AI167" s="11" t="s">
        <v>100</v>
      </c>
      <c r="AJ167" s="11" t="s">
        <v>100</v>
      </c>
      <c r="AK167" s="11" t="s">
        <v>100</v>
      </c>
      <c r="AL167" s="11" t="s">
        <v>100</v>
      </c>
      <c r="AM167" s="11" t="s">
        <v>100</v>
      </c>
      <c r="AN167" s="31" t="str">
        <f t="shared" si="721"/>
        <v>нд</v>
      </c>
      <c r="AO167" s="31" t="str">
        <f t="shared" si="722"/>
        <v>нд</v>
      </c>
      <c r="AP167" s="31" t="str">
        <f t="shared" si="723"/>
        <v>нд</v>
      </c>
      <c r="AQ167" s="31" t="str">
        <f t="shared" si="724"/>
        <v>нд</v>
      </c>
      <c r="AR167" s="31" t="str">
        <f t="shared" si="725"/>
        <v>нд</v>
      </c>
      <c r="AS167" s="31" t="str">
        <f t="shared" si="726"/>
        <v>нд</v>
      </c>
      <c r="AT167" s="32" t="str">
        <f t="shared" si="727"/>
        <v>нд</v>
      </c>
      <c r="AU167" s="11" t="s">
        <v>100</v>
      </c>
      <c r="AV167" s="11" t="s">
        <v>100</v>
      </c>
      <c r="AW167" s="11" t="s">
        <v>100</v>
      </c>
      <c r="AX167" s="11" t="s">
        <v>100</v>
      </c>
      <c r="AY167" s="11" t="s">
        <v>100</v>
      </c>
      <c r="AZ167" s="11" t="s">
        <v>100</v>
      </c>
      <c r="BA167" s="11" t="s">
        <v>100</v>
      </c>
      <c r="BB167" s="11" t="s">
        <v>100</v>
      </c>
      <c r="BC167" s="11" t="s">
        <v>100</v>
      </c>
      <c r="BD167" s="11" t="s">
        <v>100</v>
      </c>
      <c r="BE167" s="11" t="s">
        <v>100</v>
      </c>
      <c r="BF167" s="11" t="s">
        <v>100</v>
      </c>
      <c r="BG167" s="11" t="s">
        <v>100</v>
      </c>
      <c r="BH167" s="11" t="s">
        <v>100</v>
      </c>
      <c r="BI167" s="11" t="s">
        <v>100</v>
      </c>
      <c r="BJ167" s="11" t="s">
        <v>100</v>
      </c>
      <c r="BK167" s="11" t="s">
        <v>100</v>
      </c>
      <c r="BL167" s="11" t="s">
        <v>100</v>
      </c>
      <c r="BM167" s="11" t="s">
        <v>100</v>
      </c>
      <c r="BN167" s="11" t="s">
        <v>100</v>
      </c>
      <c r="BO167" s="11" t="s">
        <v>100</v>
      </c>
      <c r="BP167" s="11" t="s">
        <v>100</v>
      </c>
      <c r="BQ167" s="11" t="s">
        <v>100</v>
      </c>
      <c r="BR167" s="11" t="s">
        <v>100</v>
      </c>
      <c r="BS167" s="11" t="s">
        <v>100</v>
      </c>
      <c r="BT167" s="11" t="s">
        <v>100</v>
      </c>
      <c r="BU167" s="11" t="s">
        <v>100</v>
      </c>
      <c r="BV167" s="11" t="s">
        <v>100</v>
      </c>
      <c r="BW167" s="11" t="str">
        <f t="shared" si="710"/>
        <v>нд</v>
      </c>
      <c r="BX167" s="94" t="str">
        <f t="shared" si="711"/>
        <v>нд</v>
      </c>
      <c r="BY167" s="11" t="str">
        <f t="shared" si="712"/>
        <v>нд</v>
      </c>
      <c r="BZ167" s="94" t="str">
        <f t="shared" si="713"/>
        <v>нд</v>
      </c>
      <c r="CA167" s="11" t="s">
        <v>100</v>
      </c>
    </row>
    <row r="168" spans="1:79" ht="47.25" x14ac:dyDescent="0.25">
      <c r="A168" s="78" t="s">
        <v>344</v>
      </c>
      <c r="B168" s="81" t="s">
        <v>349</v>
      </c>
      <c r="C168" s="82" t="s">
        <v>350</v>
      </c>
      <c r="D168" s="11">
        <v>5.7780000000000005</v>
      </c>
      <c r="E168" s="31" t="str">
        <f t="shared" si="915"/>
        <v>нд</v>
      </c>
      <c r="F168" s="31" t="str">
        <f t="shared" si="916"/>
        <v>нд</v>
      </c>
      <c r="G168" s="31" t="str">
        <f t="shared" si="917"/>
        <v>нд</v>
      </c>
      <c r="H168" s="31" t="str">
        <f t="shared" si="918"/>
        <v>нд</v>
      </c>
      <c r="I168" s="31" t="str">
        <f t="shared" si="919"/>
        <v>нд</v>
      </c>
      <c r="J168" s="31" t="str">
        <f t="shared" si="920"/>
        <v>нд</v>
      </c>
      <c r="K168" s="32" t="str">
        <f t="shared" si="921"/>
        <v>нд</v>
      </c>
      <c r="L168" s="11" t="s">
        <v>100</v>
      </c>
      <c r="M168" s="11" t="s">
        <v>100</v>
      </c>
      <c r="N168" s="11" t="s">
        <v>100</v>
      </c>
      <c r="O168" s="11" t="s">
        <v>100</v>
      </c>
      <c r="P168" s="11" t="s">
        <v>100</v>
      </c>
      <c r="Q168" s="11" t="s">
        <v>100</v>
      </c>
      <c r="R168" s="11" t="s">
        <v>100</v>
      </c>
      <c r="S168" s="11" t="s">
        <v>100</v>
      </c>
      <c r="T168" s="11" t="s">
        <v>100</v>
      </c>
      <c r="U168" s="11" t="s">
        <v>100</v>
      </c>
      <c r="V168" s="11" t="s">
        <v>100</v>
      </c>
      <c r="W168" s="11" t="s">
        <v>100</v>
      </c>
      <c r="X168" s="11" t="s">
        <v>100</v>
      </c>
      <c r="Y168" s="11" t="s">
        <v>100</v>
      </c>
      <c r="Z168" s="11" t="s">
        <v>100</v>
      </c>
      <c r="AA168" s="11" t="s">
        <v>100</v>
      </c>
      <c r="AB168" s="11" t="s">
        <v>100</v>
      </c>
      <c r="AC168" s="11" t="s">
        <v>100</v>
      </c>
      <c r="AD168" s="11" t="s">
        <v>100</v>
      </c>
      <c r="AE168" s="11" t="s">
        <v>100</v>
      </c>
      <c r="AF168" s="11" t="s">
        <v>100</v>
      </c>
      <c r="AG168" s="11" t="s">
        <v>100</v>
      </c>
      <c r="AH168" s="11" t="s">
        <v>100</v>
      </c>
      <c r="AI168" s="11" t="s">
        <v>100</v>
      </c>
      <c r="AJ168" s="11" t="s">
        <v>100</v>
      </c>
      <c r="AK168" s="11" t="s">
        <v>100</v>
      </c>
      <c r="AL168" s="11" t="s">
        <v>100</v>
      </c>
      <c r="AM168" s="11" t="s">
        <v>100</v>
      </c>
      <c r="AN168" s="31" t="str">
        <f t="shared" si="721"/>
        <v>нд</v>
      </c>
      <c r="AO168" s="31" t="str">
        <f t="shared" si="722"/>
        <v>нд</v>
      </c>
      <c r="AP168" s="31" t="str">
        <f t="shared" si="723"/>
        <v>нд</v>
      </c>
      <c r="AQ168" s="31" t="str">
        <f t="shared" si="724"/>
        <v>нд</v>
      </c>
      <c r="AR168" s="31" t="str">
        <f t="shared" si="725"/>
        <v>нд</v>
      </c>
      <c r="AS168" s="31" t="str">
        <f t="shared" si="726"/>
        <v>нд</v>
      </c>
      <c r="AT168" s="32" t="str">
        <f t="shared" si="727"/>
        <v>нд</v>
      </c>
      <c r="AU168" s="11" t="s">
        <v>100</v>
      </c>
      <c r="AV168" s="11" t="s">
        <v>100</v>
      </c>
      <c r="AW168" s="11" t="s">
        <v>100</v>
      </c>
      <c r="AX168" s="11" t="s">
        <v>100</v>
      </c>
      <c r="AY168" s="11" t="s">
        <v>100</v>
      </c>
      <c r="AZ168" s="11" t="s">
        <v>100</v>
      </c>
      <c r="BA168" s="11" t="s">
        <v>100</v>
      </c>
      <c r="BB168" s="11" t="s">
        <v>100</v>
      </c>
      <c r="BC168" s="11" t="s">
        <v>100</v>
      </c>
      <c r="BD168" s="11" t="s">
        <v>100</v>
      </c>
      <c r="BE168" s="11" t="s">
        <v>100</v>
      </c>
      <c r="BF168" s="11" t="s">
        <v>100</v>
      </c>
      <c r="BG168" s="11" t="s">
        <v>100</v>
      </c>
      <c r="BH168" s="11" t="s">
        <v>100</v>
      </c>
      <c r="BI168" s="11" t="s">
        <v>100</v>
      </c>
      <c r="BJ168" s="11" t="s">
        <v>100</v>
      </c>
      <c r="BK168" s="11" t="s">
        <v>100</v>
      </c>
      <c r="BL168" s="11" t="s">
        <v>100</v>
      </c>
      <c r="BM168" s="11" t="s">
        <v>100</v>
      </c>
      <c r="BN168" s="11" t="s">
        <v>100</v>
      </c>
      <c r="BO168" s="11" t="s">
        <v>100</v>
      </c>
      <c r="BP168" s="11" t="s">
        <v>100</v>
      </c>
      <c r="BQ168" s="11" t="s">
        <v>100</v>
      </c>
      <c r="BR168" s="11" t="s">
        <v>100</v>
      </c>
      <c r="BS168" s="11" t="s">
        <v>100</v>
      </c>
      <c r="BT168" s="11" t="s">
        <v>100</v>
      </c>
      <c r="BU168" s="11" t="s">
        <v>100</v>
      </c>
      <c r="BV168" s="11" t="s">
        <v>100</v>
      </c>
      <c r="BW168" s="11" t="str">
        <f t="shared" si="710"/>
        <v>нд</v>
      </c>
      <c r="BX168" s="94" t="str">
        <f t="shared" si="711"/>
        <v>нд</v>
      </c>
      <c r="BY168" s="11" t="str">
        <f t="shared" si="712"/>
        <v>нд</v>
      </c>
      <c r="BZ168" s="94" t="str">
        <f t="shared" si="713"/>
        <v>нд</v>
      </c>
      <c r="CA168" s="11" t="s">
        <v>100</v>
      </c>
    </row>
    <row r="169" spans="1:79" x14ac:dyDescent="0.25">
      <c r="A169" s="46" t="s">
        <v>205</v>
      </c>
      <c r="B169" s="47" t="s">
        <v>388</v>
      </c>
      <c r="C169" s="48" t="s">
        <v>99</v>
      </c>
      <c r="D169" s="4">
        <f t="shared" ref="D169" si="922">IF(NOT(SUM(D170)=0),SUM(D170),"нд")</f>
        <v>1.996</v>
      </c>
      <c r="E169" s="4" t="str">
        <f t="shared" ref="E169:AM169" si="923">IF(NOT(SUM(E170)=0),SUM(E170),"нд")</f>
        <v>нд</v>
      </c>
      <c r="F169" s="4">
        <f t="shared" si="923"/>
        <v>1.996</v>
      </c>
      <c r="G169" s="4" t="str">
        <f t="shared" si="923"/>
        <v>нд</v>
      </c>
      <c r="H169" s="4" t="str">
        <f t="shared" si="923"/>
        <v>нд</v>
      </c>
      <c r="I169" s="4" t="str">
        <f t="shared" si="923"/>
        <v>нд</v>
      </c>
      <c r="J169" s="4" t="str">
        <f t="shared" si="923"/>
        <v>нд</v>
      </c>
      <c r="K169" s="102">
        <f t="shared" si="923"/>
        <v>1</v>
      </c>
      <c r="L169" s="4" t="str">
        <f t="shared" si="923"/>
        <v>нд</v>
      </c>
      <c r="M169" s="4" t="str">
        <f t="shared" si="923"/>
        <v>нд</v>
      </c>
      <c r="N169" s="4" t="str">
        <f t="shared" si="923"/>
        <v>нд</v>
      </c>
      <c r="O169" s="4" t="str">
        <f t="shared" si="923"/>
        <v>нд</v>
      </c>
      <c r="P169" s="4" t="str">
        <f t="shared" si="923"/>
        <v>нд</v>
      </c>
      <c r="Q169" s="4" t="str">
        <f t="shared" si="923"/>
        <v>нд</v>
      </c>
      <c r="R169" s="102" t="str">
        <f t="shared" si="923"/>
        <v>нд</v>
      </c>
      <c r="S169" s="4" t="str">
        <f t="shared" si="923"/>
        <v>нд</v>
      </c>
      <c r="T169" s="4" t="str">
        <f t="shared" si="923"/>
        <v>нд</v>
      </c>
      <c r="U169" s="4" t="str">
        <f t="shared" si="923"/>
        <v>нд</v>
      </c>
      <c r="V169" s="4" t="str">
        <f t="shared" si="923"/>
        <v>нд</v>
      </c>
      <c r="W169" s="4" t="str">
        <f t="shared" si="923"/>
        <v>нд</v>
      </c>
      <c r="X169" s="4" t="str">
        <f t="shared" si="923"/>
        <v>нд</v>
      </c>
      <c r="Y169" s="102" t="str">
        <f t="shared" si="923"/>
        <v>нд</v>
      </c>
      <c r="Z169" s="4" t="str">
        <f t="shared" si="923"/>
        <v>нд</v>
      </c>
      <c r="AA169" s="4">
        <f t="shared" si="923"/>
        <v>1.996</v>
      </c>
      <c r="AB169" s="4" t="str">
        <f t="shared" si="923"/>
        <v>нд</v>
      </c>
      <c r="AC169" s="4" t="str">
        <f t="shared" si="923"/>
        <v>нд</v>
      </c>
      <c r="AD169" s="4" t="str">
        <f t="shared" si="923"/>
        <v>нд</v>
      </c>
      <c r="AE169" s="4" t="str">
        <f t="shared" si="923"/>
        <v>нд</v>
      </c>
      <c r="AF169" s="102">
        <f t="shared" si="923"/>
        <v>1</v>
      </c>
      <c r="AG169" s="4" t="str">
        <f t="shared" si="923"/>
        <v>нд</v>
      </c>
      <c r="AH169" s="4" t="str">
        <f t="shared" si="923"/>
        <v>нд</v>
      </c>
      <c r="AI169" s="4" t="str">
        <f t="shared" si="923"/>
        <v>нд</v>
      </c>
      <c r="AJ169" s="4" t="str">
        <f t="shared" si="923"/>
        <v>нд</v>
      </c>
      <c r="AK169" s="4" t="str">
        <f t="shared" si="923"/>
        <v>нд</v>
      </c>
      <c r="AL169" s="4" t="str">
        <f t="shared" si="923"/>
        <v>нд</v>
      </c>
      <c r="AM169" s="102" t="str">
        <f t="shared" si="923"/>
        <v>нд</v>
      </c>
      <c r="AN169" s="4" t="str">
        <f t="shared" ref="AN169:AT169" si="924">IF(NOT(SUM(AN170)=0),SUM(AN170),"нд")</f>
        <v>нд</v>
      </c>
      <c r="AO169" s="4" t="str">
        <f t="shared" si="924"/>
        <v>нд</v>
      </c>
      <c r="AP169" s="4" t="str">
        <f t="shared" si="924"/>
        <v>нд</v>
      </c>
      <c r="AQ169" s="4" t="str">
        <f t="shared" si="924"/>
        <v>нд</v>
      </c>
      <c r="AR169" s="4" t="str">
        <f t="shared" si="924"/>
        <v>нд</v>
      </c>
      <c r="AS169" s="4" t="str">
        <f t="shared" si="924"/>
        <v>нд</v>
      </c>
      <c r="AT169" s="102" t="str">
        <f t="shared" si="924"/>
        <v>нд</v>
      </c>
      <c r="AU169" s="4" t="str">
        <f t="shared" ref="AU169:BV169" si="925">IF(NOT(SUM(AU170)=0),SUM(AU170),"нд")</f>
        <v>нд</v>
      </c>
      <c r="AV169" s="4" t="str">
        <f t="shared" si="925"/>
        <v>нд</v>
      </c>
      <c r="AW169" s="4" t="str">
        <f t="shared" si="925"/>
        <v>нд</v>
      </c>
      <c r="AX169" s="4" t="str">
        <f t="shared" si="925"/>
        <v>нд</v>
      </c>
      <c r="AY169" s="4" t="str">
        <f t="shared" si="925"/>
        <v>нд</v>
      </c>
      <c r="AZ169" s="4" t="str">
        <f t="shared" si="925"/>
        <v>нд</v>
      </c>
      <c r="BA169" s="102" t="str">
        <f t="shared" si="925"/>
        <v>нд</v>
      </c>
      <c r="BB169" s="4" t="str">
        <f t="shared" si="925"/>
        <v>нд</v>
      </c>
      <c r="BC169" s="4" t="str">
        <f t="shared" si="925"/>
        <v>нд</v>
      </c>
      <c r="BD169" s="4" t="str">
        <f t="shared" si="925"/>
        <v>нд</v>
      </c>
      <c r="BE169" s="4" t="str">
        <f t="shared" si="925"/>
        <v>нд</v>
      </c>
      <c r="BF169" s="4" t="str">
        <f t="shared" si="925"/>
        <v>нд</v>
      </c>
      <c r="BG169" s="4" t="str">
        <f t="shared" si="925"/>
        <v>нд</v>
      </c>
      <c r="BH169" s="102" t="str">
        <f t="shared" si="925"/>
        <v>нд</v>
      </c>
      <c r="BI169" s="4" t="str">
        <f t="shared" si="925"/>
        <v>нд</v>
      </c>
      <c r="BJ169" s="4" t="str">
        <f t="shared" si="925"/>
        <v>нд</v>
      </c>
      <c r="BK169" s="4" t="str">
        <f t="shared" si="925"/>
        <v>нд</v>
      </c>
      <c r="BL169" s="4" t="str">
        <f t="shared" si="925"/>
        <v>нд</v>
      </c>
      <c r="BM169" s="4" t="str">
        <f t="shared" si="925"/>
        <v>нд</v>
      </c>
      <c r="BN169" s="4" t="str">
        <f t="shared" si="925"/>
        <v>нд</v>
      </c>
      <c r="BO169" s="102" t="str">
        <f t="shared" si="925"/>
        <v>нд</v>
      </c>
      <c r="BP169" s="4" t="str">
        <f t="shared" si="925"/>
        <v>нд</v>
      </c>
      <c r="BQ169" s="4" t="str">
        <f t="shared" si="925"/>
        <v>нд</v>
      </c>
      <c r="BR169" s="4" t="str">
        <f t="shared" si="925"/>
        <v>нд</v>
      </c>
      <c r="BS169" s="4" t="str">
        <f t="shared" si="925"/>
        <v>нд</v>
      </c>
      <c r="BT169" s="4" t="str">
        <f t="shared" si="925"/>
        <v>нд</v>
      </c>
      <c r="BU169" s="4" t="str">
        <f t="shared" si="925"/>
        <v>нд</v>
      </c>
      <c r="BV169" s="102" t="str">
        <f t="shared" si="925"/>
        <v>нд</v>
      </c>
      <c r="BW169" s="4" t="str">
        <f t="shared" si="710"/>
        <v>нд</v>
      </c>
      <c r="BX169" s="93" t="str">
        <f t="shared" si="711"/>
        <v>нд</v>
      </c>
      <c r="BY169" s="4">
        <f t="shared" si="712"/>
        <v>-1.996</v>
      </c>
      <c r="BZ169" s="93">
        <f t="shared" si="713"/>
        <v>-100</v>
      </c>
      <c r="CA169" s="4" t="s">
        <v>100</v>
      </c>
    </row>
    <row r="170" spans="1:79" ht="47.25" x14ac:dyDescent="0.25">
      <c r="A170" s="83" t="s">
        <v>351</v>
      </c>
      <c r="B170" s="84" t="s">
        <v>352</v>
      </c>
      <c r="C170" s="6" t="s">
        <v>353</v>
      </c>
      <c r="D170" s="11">
        <v>1.996</v>
      </c>
      <c r="E170" s="31" t="str">
        <f t="shared" ref="E170" si="926">IF(NOT(SUM(L170,S170,Z170,AG170)=0),SUM(L170,S170,Z170,AG170),"нд")</f>
        <v>нд</v>
      </c>
      <c r="F170" s="31">
        <f t="shared" ref="F170" si="927">IF(NOT(SUM(M170,T170,AA170,AH170)=0),SUM(M170,T170,AA170,AH170),"нд")</f>
        <v>1.996</v>
      </c>
      <c r="G170" s="31" t="str">
        <f t="shared" ref="G170" si="928">IF(NOT(SUM(N170,U170,AB170,AI170)=0),SUM(N170,U170,AB170,AI170),"нд")</f>
        <v>нд</v>
      </c>
      <c r="H170" s="31" t="str">
        <f t="shared" ref="H170" si="929">IF(NOT(SUM(O170,V170,AC170,AJ170)=0),SUM(O170,V170,AC170,AJ170),"нд")</f>
        <v>нд</v>
      </c>
      <c r="I170" s="31" t="str">
        <f t="shared" ref="I170" si="930">IF(NOT(SUM(P170,W170,AD170,AK170)=0),SUM(P170,W170,AD170,AK170),"нд")</f>
        <v>нд</v>
      </c>
      <c r="J170" s="31" t="str">
        <f t="shared" ref="J170" si="931">IF(NOT(SUM(Q170,X170,AE170,AL170)=0),SUM(Q170,X170,AE170,AL170),"нд")</f>
        <v>нд</v>
      </c>
      <c r="K170" s="106">
        <f t="shared" ref="K170" si="932">IF(NOT(SUM(R170,Y170,AF170,AM170)=0),SUM(R170,Y170,AF170,AM170),"нд")</f>
        <v>1</v>
      </c>
      <c r="L170" s="6" t="s">
        <v>100</v>
      </c>
      <c r="M170" s="6" t="s">
        <v>100</v>
      </c>
      <c r="N170" s="6" t="s">
        <v>100</v>
      </c>
      <c r="O170" s="6" t="s">
        <v>100</v>
      </c>
      <c r="P170" s="6" t="s">
        <v>100</v>
      </c>
      <c r="Q170" s="6" t="s">
        <v>100</v>
      </c>
      <c r="R170" s="6" t="s">
        <v>100</v>
      </c>
      <c r="S170" s="6" t="s">
        <v>100</v>
      </c>
      <c r="T170" s="11" t="s">
        <v>100</v>
      </c>
      <c r="U170" s="11" t="s">
        <v>100</v>
      </c>
      <c r="V170" s="11" t="s">
        <v>100</v>
      </c>
      <c r="W170" s="11" t="s">
        <v>100</v>
      </c>
      <c r="X170" s="11" t="s">
        <v>100</v>
      </c>
      <c r="Y170" s="11" t="s">
        <v>100</v>
      </c>
      <c r="Z170" s="6" t="s">
        <v>100</v>
      </c>
      <c r="AA170" s="43">
        <v>1.996</v>
      </c>
      <c r="AB170" s="6" t="s">
        <v>100</v>
      </c>
      <c r="AC170" s="6" t="s">
        <v>100</v>
      </c>
      <c r="AD170" s="6" t="s">
        <v>100</v>
      </c>
      <c r="AE170" s="6" t="s">
        <v>100</v>
      </c>
      <c r="AF170" s="106">
        <v>1</v>
      </c>
      <c r="AG170" s="6" t="s">
        <v>100</v>
      </c>
      <c r="AH170" s="11" t="s">
        <v>100</v>
      </c>
      <c r="AI170" s="11" t="s">
        <v>100</v>
      </c>
      <c r="AJ170" s="11" t="s">
        <v>100</v>
      </c>
      <c r="AK170" s="11" t="s">
        <v>100</v>
      </c>
      <c r="AL170" s="11" t="s">
        <v>100</v>
      </c>
      <c r="AM170" s="11" t="s">
        <v>100</v>
      </c>
      <c r="AN170" s="31" t="str">
        <f t="shared" si="721"/>
        <v>нд</v>
      </c>
      <c r="AO170" s="31" t="str">
        <f t="shared" si="722"/>
        <v>нд</v>
      </c>
      <c r="AP170" s="31" t="str">
        <f t="shared" si="723"/>
        <v>нд</v>
      </c>
      <c r="AQ170" s="31" t="str">
        <f t="shared" si="724"/>
        <v>нд</v>
      </c>
      <c r="AR170" s="31" t="str">
        <f t="shared" si="725"/>
        <v>нд</v>
      </c>
      <c r="AS170" s="31" t="str">
        <f t="shared" si="726"/>
        <v>нд</v>
      </c>
      <c r="AT170" s="106" t="str">
        <f t="shared" si="727"/>
        <v>нд</v>
      </c>
      <c r="AU170" s="6" t="s">
        <v>100</v>
      </c>
      <c r="AV170" s="6" t="s">
        <v>100</v>
      </c>
      <c r="AW170" s="6" t="s">
        <v>100</v>
      </c>
      <c r="AX170" s="6" t="s">
        <v>100</v>
      </c>
      <c r="AY170" s="6" t="s">
        <v>100</v>
      </c>
      <c r="AZ170" s="6" t="s">
        <v>100</v>
      </c>
      <c r="BA170" s="6" t="s">
        <v>100</v>
      </c>
      <c r="BB170" s="6" t="s">
        <v>100</v>
      </c>
      <c r="BC170" s="11" t="s">
        <v>100</v>
      </c>
      <c r="BD170" s="11" t="s">
        <v>100</v>
      </c>
      <c r="BE170" s="11" t="s">
        <v>100</v>
      </c>
      <c r="BF170" s="11" t="s">
        <v>100</v>
      </c>
      <c r="BG170" s="11" t="s">
        <v>100</v>
      </c>
      <c r="BH170" s="11" t="s">
        <v>100</v>
      </c>
      <c r="BI170" s="6" t="s">
        <v>100</v>
      </c>
      <c r="BJ170" s="110" t="s">
        <v>100</v>
      </c>
      <c r="BK170" s="6" t="s">
        <v>100</v>
      </c>
      <c r="BL170" s="6" t="s">
        <v>100</v>
      </c>
      <c r="BM170" s="6" t="s">
        <v>100</v>
      </c>
      <c r="BN170" s="6" t="s">
        <v>100</v>
      </c>
      <c r="BO170" s="106" t="s">
        <v>100</v>
      </c>
      <c r="BP170" s="6" t="s">
        <v>100</v>
      </c>
      <c r="BQ170" s="11" t="s">
        <v>100</v>
      </c>
      <c r="BR170" s="11" t="s">
        <v>100</v>
      </c>
      <c r="BS170" s="11" t="s">
        <v>100</v>
      </c>
      <c r="BT170" s="11" t="s">
        <v>100</v>
      </c>
      <c r="BU170" s="11" t="s">
        <v>100</v>
      </c>
      <c r="BV170" s="11" t="s">
        <v>100</v>
      </c>
      <c r="BW170" s="11" t="str">
        <f t="shared" si="710"/>
        <v>нд</v>
      </c>
      <c r="BX170" s="94" t="str">
        <f t="shared" si="711"/>
        <v>нд</v>
      </c>
      <c r="BY170" s="11">
        <f t="shared" si="712"/>
        <v>-1.996</v>
      </c>
      <c r="BZ170" s="94">
        <f t="shared" si="713"/>
        <v>-100</v>
      </c>
      <c r="CA170" s="122" t="s">
        <v>389</v>
      </c>
    </row>
    <row r="171" spans="1:79" ht="31.5" x14ac:dyDescent="0.25">
      <c r="A171" s="60" t="s">
        <v>206</v>
      </c>
      <c r="B171" s="61" t="s">
        <v>354</v>
      </c>
      <c r="C171" s="42" t="s">
        <v>99</v>
      </c>
      <c r="D171" s="8">
        <f t="shared" ref="D171" si="933">IF(NOT(SUM(D172,D175)=0),SUM(D172,D175),"нд")</f>
        <v>8.1379999999999999</v>
      </c>
      <c r="E171" s="8" t="str">
        <f>IF(NOT(SUM(E172,E175)=0),SUM(E172,E175),"нд")</f>
        <v>нд</v>
      </c>
      <c r="F171" s="8" t="str">
        <f t="shared" ref="F171:K171" si="934">IF(NOT(SUM(F172,F175)=0),SUM(F172,F175),"нд")</f>
        <v>нд</v>
      </c>
      <c r="G171" s="8" t="str">
        <f t="shared" si="934"/>
        <v>нд</v>
      </c>
      <c r="H171" s="8" t="str">
        <f t="shared" si="934"/>
        <v>нд</v>
      </c>
      <c r="I171" s="8" t="str">
        <f t="shared" si="934"/>
        <v>нд</v>
      </c>
      <c r="J171" s="8" t="str">
        <f t="shared" si="934"/>
        <v>нд</v>
      </c>
      <c r="K171" s="8" t="str">
        <f t="shared" si="934"/>
        <v>нд</v>
      </c>
      <c r="L171" s="8" t="str">
        <f>IF(NOT(SUM(L172,L175)=0),SUM(L172,L175),"нд")</f>
        <v>нд</v>
      </c>
      <c r="M171" s="8" t="str">
        <f t="shared" ref="M171:R171" si="935">IF(NOT(SUM(M172,M175)=0),SUM(M172,M175),"нд")</f>
        <v>нд</v>
      </c>
      <c r="N171" s="8" t="str">
        <f t="shared" si="935"/>
        <v>нд</v>
      </c>
      <c r="O171" s="8" t="str">
        <f t="shared" si="935"/>
        <v>нд</v>
      </c>
      <c r="P171" s="8" t="str">
        <f t="shared" si="935"/>
        <v>нд</v>
      </c>
      <c r="Q171" s="8" t="str">
        <f t="shared" si="935"/>
        <v>нд</v>
      </c>
      <c r="R171" s="8" t="str">
        <f t="shared" si="935"/>
        <v>нд</v>
      </c>
      <c r="S171" s="8" t="str">
        <f>IF(NOT(SUM(S172,S175)=0),SUM(S172,S175),"нд")</f>
        <v>нд</v>
      </c>
      <c r="T171" s="8" t="str">
        <f t="shared" ref="T171:Y171" si="936">IF(NOT(SUM(T172,T175)=0),SUM(T172,T175),"нд")</f>
        <v>нд</v>
      </c>
      <c r="U171" s="8" t="str">
        <f t="shared" si="936"/>
        <v>нд</v>
      </c>
      <c r="V171" s="8" t="str">
        <f t="shared" si="936"/>
        <v>нд</v>
      </c>
      <c r="W171" s="8" t="str">
        <f t="shared" si="936"/>
        <v>нд</v>
      </c>
      <c r="X171" s="8" t="str">
        <f t="shared" si="936"/>
        <v>нд</v>
      </c>
      <c r="Y171" s="8" t="str">
        <f t="shared" si="936"/>
        <v>нд</v>
      </c>
      <c r="Z171" s="8" t="str">
        <f>IF(NOT(SUM(Z172,Z175)=0),SUM(Z172,Z175),"нд")</f>
        <v>нд</v>
      </c>
      <c r="AA171" s="8" t="str">
        <f t="shared" ref="AA171:AF171" si="937">IF(NOT(SUM(AA172,AA175)=0),SUM(AA172,AA175),"нд")</f>
        <v>нд</v>
      </c>
      <c r="AB171" s="8" t="str">
        <f t="shared" si="937"/>
        <v>нд</v>
      </c>
      <c r="AC171" s="8" t="str">
        <f t="shared" si="937"/>
        <v>нд</v>
      </c>
      <c r="AD171" s="8" t="str">
        <f t="shared" si="937"/>
        <v>нд</v>
      </c>
      <c r="AE171" s="8" t="str">
        <f t="shared" si="937"/>
        <v>нд</v>
      </c>
      <c r="AF171" s="8" t="str">
        <f t="shared" si="937"/>
        <v>нд</v>
      </c>
      <c r="AG171" s="8" t="str">
        <f>IF(NOT(SUM(AG172,AG175)=0),SUM(AG172,AG175),"нд")</f>
        <v>нд</v>
      </c>
      <c r="AH171" s="8" t="str">
        <f t="shared" ref="AH171:AM171" si="938">IF(NOT(SUM(AH172,AH175)=0),SUM(AH172,AH175),"нд")</f>
        <v>нд</v>
      </c>
      <c r="AI171" s="8" t="str">
        <f t="shared" si="938"/>
        <v>нд</v>
      </c>
      <c r="AJ171" s="8" t="str">
        <f t="shared" si="938"/>
        <v>нд</v>
      </c>
      <c r="AK171" s="8" t="str">
        <f t="shared" si="938"/>
        <v>нд</v>
      </c>
      <c r="AL171" s="8" t="str">
        <f t="shared" si="938"/>
        <v>нд</v>
      </c>
      <c r="AM171" s="8" t="str">
        <f t="shared" si="938"/>
        <v>нд</v>
      </c>
      <c r="AN171" s="8" t="str">
        <f>IF(NOT(SUM(AN172,AN175)=0),SUM(AN172,AN175),"нд")</f>
        <v>нд</v>
      </c>
      <c r="AO171" s="8" t="str">
        <f t="shared" ref="AO171:AT171" si="939">IF(NOT(SUM(AO172,AO175)=0),SUM(AO172,AO175),"нд")</f>
        <v>нд</v>
      </c>
      <c r="AP171" s="8" t="str">
        <f t="shared" si="939"/>
        <v>нд</v>
      </c>
      <c r="AQ171" s="8" t="str">
        <f t="shared" si="939"/>
        <v>нд</v>
      </c>
      <c r="AR171" s="8" t="str">
        <f t="shared" si="939"/>
        <v>нд</v>
      </c>
      <c r="AS171" s="8" t="str">
        <f t="shared" si="939"/>
        <v>нд</v>
      </c>
      <c r="AT171" s="8" t="str">
        <f t="shared" si="939"/>
        <v>нд</v>
      </c>
      <c r="AU171" s="8" t="str">
        <f>IF(NOT(SUM(AU172,AU175)=0),SUM(AU172,AU175),"нд")</f>
        <v>нд</v>
      </c>
      <c r="AV171" s="8" t="str">
        <f t="shared" ref="AV171:BA171" si="940">IF(NOT(SUM(AV172,AV175)=0),SUM(AV172,AV175),"нд")</f>
        <v>нд</v>
      </c>
      <c r="AW171" s="8" t="str">
        <f t="shared" si="940"/>
        <v>нд</v>
      </c>
      <c r="AX171" s="8" t="str">
        <f t="shared" si="940"/>
        <v>нд</v>
      </c>
      <c r="AY171" s="8" t="str">
        <f t="shared" si="940"/>
        <v>нд</v>
      </c>
      <c r="AZ171" s="8" t="str">
        <f t="shared" si="940"/>
        <v>нд</v>
      </c>
      <c r="BA171" s="8" t="str">
        <f t="shared" si="940"/>
        <v>нд</v>
      </c>
      <c r="BB171" s="8" t="str">
        <f>IF(NOT(SUM(BB172,BB175)=0),SUM(BB172,BB175),"нд")</f>
        <v>нд</v>
      </c>
      <c r="BC171" s="8" t="str">
        <f t="shared" ref="BC171:BH171" si="941">IF(NOT(SUM(BC172,BC175)=0),SUM(BC172,BC175),"нд")</f>
        <v>нд</v>
      </c>
      <c r="BD171" s="8" t="str">
        <f t="shared" si="941"/>
        <v>нд</v>
      </c>
      <c r="BE171" s="8" t="str">
        <f t="shared" si="941"/>
        <v>нд</v>
      </c>
      <c r="BF171" s="8" t="str">
        <f t="shared" si="941"/>
        <v>нд</v>
      </c>
      <c r="BG171" s="8" t="str">
        <f t="shared" si="941"/>
        <v>нд</v>
      </c>
      <c r="BH171" s="8" t="str">
        <f t="shared" si="941"/>
        <v>нд</v>
      </c>
      <c r="BI171" s="8" t="str">
        <f>IF(NOT(SUM(BI172,BI175)=0),SUM(BI172,BI175),"нд")</f>
        <v>нд</v>
      </c>
      <c r="BJ171" s="8" t="str">
        <f t="shared" ref="BJ171:BO171" si="942">IF(NOT(SUM(BJ172,BJ175)=0),SUM(BJ172,BJ175),"нд")</f>
        <v>нд</v>
      </c>
      <c r="BK171" s="8" t="str">
        <f t="shared" si="942"/>
        <v>нд</v>
      </c>
      <c r="BL171" s="8" t="str">
        <f t="shared" si="942"/>
        <v>нд</v>
      </c>
      <c r="BM171" s="8" t="str">
        <f t="shared" si="942"/>
        <v>нд</v>
      </c>
      <c r="BN171" s="8" t="str">
        <f t="shared" si="942"/>
        <v>нд</v>
      </c>
      <c r="BO171" s="8" t="str">
        <f t="shared" si="942"/>
        <v>нд</v>
      </c>
      <c r="BP171" s="8" t="str">
        <f>IF(NOT(SUM(BP172,BP175)=0),SUM(BP172,BP175),"нд")</f>
        <v>нд</v>
      </c>
      <c r="BQ171" s="8" t="str">
        <f t="shared" ref="BQ171:BV171" si="943">IF(NOT(SUM(BQ172,BQ175)=0),SUM(BQ172,BQ175),"нд")</f>
        <v>нд</v>
      </c>
      <c r="BR171" s="8" t="str">
        <f t="shared" si="943"/>
        <v>нд</v>
      </c>
      <c r="BS171" s="8" t="str">
        <f t="shared" si="943"/>
        <v>нд</v>
      </c>
      <c r="BT171" s="8" t="str">
        <f t="shared" si="943"/>
        <v>нд</v>
      </c>
      <c r="BU171" s="8" t="str">
        <f t="shared" si="943"/>
        <v>нд</v>
      </c>
      <c r="BV171" s="8" t="str">
        <f t="shared" si="943"/>
        <v>нд</v>
      </c>
      <c r="BW171" s="8" t="str">
        <f t="shared" si="710"/>
        <v>нд</v>
      </c>
      <c r="BX171" s="95" t="str">
        <f t="shared" si="711"/>
        <v>нд</v>
      </c>
      <c r="BY171" s="8" t="str">
        <f t="shared" si="712"/>
        <v>нд</v>
      </c>
      <c r="BZ171" s="95" t="str">
        <f t="shared" si="713"/>
        <v>нд</v>
      </c>
      <c r="CA171" s="8" t="s">
        <v>100</v>
      </c>
    </row>
    <row r="172" spans="1:79" x14ac:dyDescent="0.25">
      <c r="A172" s="77" t="s">
        <v>355</v>
      </c>
      <c r="B172" s="54" t="s">
        <v>387</v>
      </c>
      <c r="C172" s="2" t="s">
        <v>99</v>
      </c>
      <c r="D172" s="2" t="str">
        <f t="shared" ref="D172" si="944">IF(NOT(SUM(D173:D174)=0),SUM(D173:D174),"нд")</f>
        <v>нд</v>
      </c>
      <c r="E172" s="2" t="str">
        <f>IF(NOT(SUM(E173:E174)=0),SUM(E173:E174),"нд")</f>
        <v>нд</v>
      </c>
      <c r="F172" s="2" t="str">
        <f t="shared" ref="F172:K172" si="945">IF(NOT(SUM(F173:F174)=0),SUM(F173:F174),"нд")</f>
        <v>нд</v>
      </c>
      <c r="G172" s="2" t="str">
        <f t="shared" si="945"/>
        <v>нд</v>
      </c>
      <c r="H172" s="2" t="str">
        <f t="shared" si="945"/>
        <v>нд</v>
      </c>
      <c r="I172" s="2" t="str">
        <f t="shared" si="945"/>
        <v>нд</v>
      </c>
      <c r="J172" s="2" t="str">
        <f t="shared" si="945"/>
        <v>нд</v>
      </c>
      <c r="K172" s="2" t="str">
        <f t="shared" si="945"/>
        <v>нд</v>
      </c>
      <c r="L172" s="2" t="str">
        <f>IF(NOT(SUM(L173:L174)=0),SUM(L173:L174),"нд")</f>
        <v>нд</v>
      </c>
      <c r="M172" s="2" t="str">
        <f t="shared" ref="M172:R172" si="946">IF(NOT(SUM(M173:M174)=0),SUM(M173:M174),"нд")</f>
        <v>нд</v>
      </c>
      <c r="N172" s="2" t="str">
        <f t="shared" si="946"/>
        <v>нд</v>
      </c>
      <c r="O172" s="2" t="str">
        <f t="shared" si="946"/>
        <v>нд</v>
      </c>
      <c r="P172" s="2" t="str">
        <f t="shared" si="946"/>
        <v>нд</v>
      </c>
      <c r="Q172" s="2" t="str">
        <f t="shared" si="946"/>
        <v>нд</v>
      </c>
      <c r="R172" s="2" t="str">
        <f t="shared" si="946"/>
        <v>нд</v>
      </c>
      <c r="S172" s="2" t="str">
        <f>IF(NOT(SUM(S173:S174)=0),SUM(S173:S174),"нд")</f>
        <v>нд</v>
      </c>
      <c r="T172" s="2" t="str">
        <f t="shared" ref="T172:Y172" si="947">IF(NOT(SUM(T173:T174)=0),SUM(T173:T174),"нд")</f>
        <v>нд</v>
      </c>
      <c r="U172" s="2" t="str">
        <f t="shared" si="947"/>
        <v>нд</v>
      </c>
      <c r="V172" s="2" t="str">
        <f t="shared" si="947"/>
        <v>нд</v>
      </c>
      <c r="W172" s="2" t="str">
        <f t="shared" si="947"/>
        <v>нд</v>
      </c>
      <c r="X172" s="2" t="str">
        <f t="shared" si="947"/>
        <v>нд</v>
      </c>
      <c r="Y172" s="2" t="str">
        <f t="shared" si="947"/>
        <v>нд</v>
      </c>
      <c r="Z172" s="2" t="str">
        <f>IF(NOT(SUM(Z173:Z174)=0),SUM(Z173:Z174),"нд")</f>
        <v>нд</v>
      </c>
      <c r="AA172" s="2" t="str">
        <f t="shared" ref="AA172:AF172" si="948">IF(NOT(SUM(AA173:AA174)=0),SUM(AA173:AA174),"нд")</f>
        <v>нд</v>
      </c>
      <c r="AB172" s="2" t="str">
        <f t="shared" si="948"/>
        <v>нд</v>
      </c>
      <c r="AC172" s="2" t="str">
        <f t="shared" si="948"/>
        <v>нд</v>
      </c>
      <c r="AD172" s="2" t="str">
        <f t="shared" si="948"/>
        <v>нд</v>
      </c>
      <c r="AE172" s="2" t="str">
        <f t="shared" si="948"/>
        <v>нд</v>
      </c>
      <c r="AF172" s="2" t="str">
        <f t="shared" si="948"/>
        <v>нд</v>
      </c>
      <c r="AG172" s="2" t="str">
        <f>IF(NOT(SUM(AG173:AG174)=0),SUM(AG173:AG174),"нд")</f>
        <v>нд</v>
      </c>
      <c r="AH172" s="2" t="str">
        <f t="shared" ref="AH172:AM172" si="949">IF(NOT(SUM(AH173:AH174)=0),SUM(AH173:AH174),"нд")</f>
        <v>нд</v>
      </c>
      <c r="AI172" s="2" t="str">
        <f t="shared" si="949"/>
        <v>нд</v>
      </c>
      <c r="AJ172" s="2" t="str">
        <f t="shared" si="949"/>
        <v>нд</v>
      </c>
      <c r="AK172" s="2" t="str">
        <f t="shared" si="949"/>
        <v>нд</v>
      </c>
      <c r="AL172" s="2" t="str">
        <f t="shared" si="949"/>
        <v>нд</v>
      </c>
      <c r="AM172" s="2" t="str">
        <f t="shared" si="949"/>
        <v>нд</v>
      </c>
      <c r="AN172" s="2" t="str">
        <f>IF(NOT(SUM(AN173:AN174)=0),SUM(AN173:AN174),"нд")</f>
        <v>нд</v>
      </c>
      <c r="AO172" s="2" t="str">
        <f t="shared" ref="AO172:AT172" si="950">IF(NOT(SUM(AO173:AO174)=0),SUM(AO173:AO174),"нд")</f>
        <v>нд</v>
      </c>
      <c r="AP172" s="2" t="str">
        <f t="shared" si="950"/>
        <v>нд</v>
      </c>
      <c r="AQ172" s="2" t="str">
        <f t="shared" si="950"/>
        <v>нд</v>
      </c>
      <c r="AR172" s="2" t="str">
        <f t="shared" si="950"/>
        <v>нд</v>
      </c>
      <c r="AS172" s="2" t="str">
        <f t="shared" si="950"/>
        <v>нд</v>
      </c>
      <c r="AT172" s="2" t="str">
        <f t="shared" si="950"/>
        <v>нд</v>
      </c>
      <c r="AU172" s="2" t="str">
        <f>IF(NOT(SUM(AU173:AU174)=0),SUM(AU173:AU174),"нд")</f>
        <v>нд</v>
      </c>
      <c r="AV172" s="2" t="str">
        <f t="shared" ref="AV172:BA172" si="951">IF(NOT(SUM(AV173:AV174)=0),SUM(AV173:AV174),"нд")</f>
        <v>нд</v>
      </c>
      <c r="AW172" s="2" t="str">
        <f t="shared" si="951"/>
        <v>нд</v>
      </c>
      <c r="AX172" s="2" t="str">
        <f t="shared" si="951"/>
        <v>нд</v>
      </c>
      <c r="AY172" s="2" t="str">
        <f t="shared" si="951"/>
        <v>нд</v>
      </c>
      <c r="AZ172" s="2" t="str">
        <f t="shared" si="951"/>
        <v>нд</v>
      </c>
      <c r="BA172" s="2" t="str">
        <f t="shared" si="951"/>
        <v>нд</v>
      </c>
      <c r="BB172" s="2" t="str">
        <f>IF(NOT(SUM(BB173:BB174)=0),SUM(BB173:BB174),"нд")</f>
        <v>нд</v>
      </c>
      <c r="BC172" s="2" t="str">
        <f t="shared" ref="BC172:BH172" si="952">IF(NOT(SUM(BC173:BC174)=0),SUM(BC173:BC174),"нд")</f>
        <v>нд</v>
      </c>
      <c r="BD172" s="2" t="str">
        <f t="shared" si="952"/>
        <v>нд</v>
      </c>
      <c r="BE172" s="2" t="str">
        <f t="shared" si="952"/>
        <v>нд</v>
      </c>
      <c r="BF172" s="2" t="str">
        <f t="shared" si="952"/>
        <v>нд</v>
      </c>
      <c r="BG172" s="2" t="str">
        <f t="shared" si="952"/>
        <v>нд</v>
      </c>
      <c r="BH172" s="2" t="str">
        <f t="shared" si="952"/>
        <v>нд</v>
      </c>
      <c r="BI172" s="2" t="str">
        <f>IF(NOT(SUM(BI173:BI174)=0),SUM(BI173:BI174),"нд")</f>
        <v>нд</v>
      </c>
      <c r="BJ172" s="2" t="str">
        <f t="shared" ref="BJ172:BO172" si="953">IF(NOT(SUM(BJ173:BJ174)=0),SUM(BJ173:BJ174),"нд")</f>
        <v>нд</v>
      </c>
      <c r="BK172" s="2" t="str">
        <f t="shared" si="953"/>
        <v>нд</v>
      </c>
      <c r="BL172" s="2" t="str">
        <f t="shared" si="953"/>
        <v>нд</v>
      </c>
      <c r="BM172" s="2" t="str">
        <f t="shared" si="953"/>
        <v>нд</v>
      </c>
      <c r="BN172" s="2" t="str">
        <f t="shared" si="953"/>
        <v>нд</v>
      </c>
      <c r="BO172" s="2" t="str">
        <f t="shared" si="953"/>
        <v>нд</v>
      </c>
      <c r="BP172" s="2" t="str">
        <f>IF(NOT(SUM(BP173:BP174)=0),SUM(BP173:BP174),"нд")</f>
        <v>нд</v>
      </c>
      <c r="BQ172" s="2" t="str">
        <f t="shared" ref="BQ172:BV172" si="954">IF(NOT(SUM(BQ173:BQ174)=0),SUM(BQ173:BQ174),"нд")</f>
        <v>нд</v>
      </c>
      <c r="BR172" s="2" t="str">
        <f t="shared" si="954"/>
        <v>нд</v>
      </c>
      <c r="BS172" s="2" t="str">
        <f t="shared" si="954"/>
        <v>нд</v>
      </c>
      <c r="BT172" s="2" t="str">
        <f t="shared" si="954"/>
        <v>нд</v>
      </c>
      <c r="BU172" s="2" t="str">
        <f t="shared" si="954"/>
        <v>нд</v>
      </c>
      <c r="BV172" s="2" t="str">
        <f t="shared" si="954"/>
        <v>нд</v>
      </c>
      <c r="BW172" s="2" t="str">
        <f t="shared" si="710"/>
        <v>нд</v>
      </c>
      <c r="BX172" s="92" t="str">
        <f t="shared" si="711"/>
        <v>нд</v>
      </c>
      <c r="BY172" s="2" t="str">
        <f t="shared" si="712"/>
        <v>нд</v>
      </c>
      <c r="BZ172" s="92" t="str">
        <f t="shared" si="713"/>
        <v>нд</v>
      </c>
      <c r="CA172" s="2" t="s">
        <v>100</v>
      </c>
    </row>
    <row r="173" spans="1:79" ht="31.5" x14ac:dyDescent="0.25">
      <c r="A173" s="83" t="s">
        <v>355</v>
      </c>
      <c r="B173" s="84" t="s">
        <v>356</v>
      </c>
      <c r="C173" s="6" t="s">
        <v>357</v>
      </c>
      <c r="D173" s="11" t="s">
        <v>100</v>
      </c>
      <c r="E173" s="31" t="str">
        <f t="shared" ref="E173:E174" si="955">IF(NOT(SUM(L173,S173,Z173,AG173)=0),SUM(L173,S173,Z173,AG173),"нд")</f>
        <v>нд</v>
      </c>
      <c r="F173" s="31" t="str">
        <f t="shared" ref="F173:F174" si="956">IF(NOT(SUM(M173,T173,AA173,AH173)=0),SUM(M173,T173,AA173,AH173),"нд")</f>
        <v>нд</v>
      </c>
      <c r="G173" s="11" t="str">
        <f t="shared" ref="G173:G174" si="957">IF(NOT(SUM(N173,U173,AB173,AI173)=0),SUM(N173,U173,AB173,AI173),"нд")</f>
        <v>нд</v>
      </c>
      <c r="H173" s="31" t="str">
        <f t="shared" ref="H173:H174" si="958">IF(NOT(SUM(O173,V173,AC173,AJ173)=0),SUM(O173,V173,AC173,AJ173),"нд")</f>
        <v>нд</v>
      </c>
      <c r="I173" s="11" t="str">
        <f t="shared" ref="I173:I174" si="959">IF(NOT(SUM(P173,W173,AD173,AK173)=0),SUM(P173,W173,AD173,AK173),"нд")</f>
        <v>нд</v>
      </c>
      <c r="J173" s="31" t="str">
        <f t="shared" ref="J173:J174" si="960">IF(NOT(SUM(Q173,X173,AE173,AL173)=0),SUM(Q173,X173,AE173,AL173),"нд")</f>
        <v>нд</v>
      </c>
      <c r="K173" s="32" t="str">
        <f t="shared" ref="K173:K174" si="961">IF(NOT(SUM(R173,Y173,AF173,AM173)=0),SUM(R173,Y173,AF173,AM173),"нд")</f>
        <v>нд</v>
      </c>
      <c r="L173" s="11" t="s">
        <v>100</v>
      </c>
      <c r="M173" s="6" t="s">
        <v>100</v>
      </c>
      <c r="N173" s="6" t="s">
        <v>100</v>
      </c>
      <c r="O173" s="6" t="s">
        <v>100</v>
      </c>
      <c r="P173" s="6" t="s">
        <v>100</v>
      </c>
      <c r="Q173" s="6" t="s">
        <v>100</v>
      </c>
      <c r="R173" s="6" t="s">
        <v>100</v>
      </c>
      <c r="S173" s="11" t="s">
        <v>100</v>
      </c>
      <c r="T173" s="11" t="s">
        <v>100</v>
      </c>
      <c r="U173" s="11" t="s">
        <v>100</v>
      </c>
      <c r="V173" s="11" t="s">
        <v>100</v>
      </c>
      <c r="W173" s="11" t="s">
        <v>100</v>
      </c>
      <c r="X173" s="11" t="s">
        <v>100</v>
      </c>
      <c r="Y173" s="11" t="s">
        <v>100</v>
      </c>
      <c r="Z173" s="11" t="s">
        <v>100</v>
      </c>
      <c r="AA173" s="11" t="s">
        <v>100</v>
      </c>
      <c r="AB173" s="11" t="s">
        <v>100</v>
      </c>
      <c r="AC173" s="11" t="s">
        <v>100</v>
      </c>
      <c r="AD173" s="11" t="s">
        <v>100</v>
      </c>
      <c r="AE173" s="11" t="s">
        <v>100</v>
      </c>
      <c r="AF173" s="11" t="s">
        <v>100</v>
      </c>
      <c r="AG173" s="11" t="s">
        <v>100</v>
      </c>
      <c r="AH173" s="11" t="s">
        <v>100</v>
      </c>
      <c r="AI173" s="11" t="s">
        <v>100</v>
      </c>
      <c r="AJ173" s="11" t="s">
        <v>100</v>
      </c>
      <c r="AK173" s="11" t="s">
        <v>100</v>
      </c>
      <c r="AL173" s="11" t="s">
        <v>100</v>
      </c>
      <c r="AM173" s="11" t="s">
        <v>100</v>
      </c>
      <c r="AN173" s="31" t="str">
        <f t="shared" si="721"/>
        <v>нд</v>
      </c>
      <c r="AO173" s="31" t="str">
        <f t="shared" si="722"/>
        <v>нд</v>
      </c>
      <c r="AP173" s="11" t="str">
        <f t="shared" si="723"/>
        <v>нд</v>
      </c>
      <c r="AQ173" s="31" t="str">
        <f t="shared" si="724"/>
        <v>нд</v>
      </c>
      <c r="AR173" s="11" t="str">
        <f t="shared" si="725"/>
        <v>нд</v>
      </c>
      <c r="AS173" s="31" t="str">
        <f t="shared" si="726"/>
        <v>нд</v>
      </c>
      <c r="AT173" s="32" t="str">
        <f t="shared" si="727"/>
        <v>нд</v>
      </c>
      <c r="AU173" s="11" t="s">
        <v>100</v>
      </c>
      <c r="AV173" s="6" t="s">
        <v>100</v>
      </c>
      <c r="AW173" s="6" t="s">
        <v>100</v>
      </c>
      <c r="AX173" s="6" t="s">
        <v>100</v>
      </c>
      <c r="AY173" s="6" t="s">
        <v>100</v>
      </c>
      <c r="AZ173" s="6" t="s">
        <v>100</v>
      </c>
      <c r="BA173" s="6" t="s">
        <v>100</v>
      </c>
      <c r="BB173" s="11" t="s">
        <v>100</v>
      </c>
      <c r="BC173" s="11" t="s">
        <v>100</v>
      </c>
      <c r="BD173" s="11" t="s">
        <v>100</v>
      </c>
      <c r="BE173" s="11" t="s">
        <v>100</v>
      </c>
      <c r="BF173" s="11" t="s">
        <v>100</v>
      </c>
      <c r="BG173" s="11" t="s">
        <v>100</v>
      </c>
      <c r="BH173" s="11" t="s">
        <v>100</v>
      </c>
      <c r="BI173" s="11" t="s">
        <v>100</v>
      </c>
      <c r="BJ173" s="43" t="s">
        <v>100</v>
      </c>
      <c r="BK173" s="11" t="s">
        <v>100</v>
      </c>
      <c r="BL173" s="11" t="s">
        <v>100</v>
      </c>
      <c r="BM173" s="11" t="s">
        <v>100</v>
      </c>
      <c r="BN173" s="11" t="s">
        <v>100</v>
      </c>
      <c r="BO173" s="11" t="s">
        <v>100</v>
      </c>
      <c r="BP173" s="11" t="s">
        <v>100</v>
      </c>
      <c r="BQ173" s="11" t="s">
        <v>100</v>
      </c>
      <c r="BR173" s="11" t="s">
        <v>100</v>
      </c>
      <c r="BS173" s="11" t="s">
        <v>100</v>
      </c>
      <c r="BT173" s="11" t="s">
        <v>100</v>
      </c>
      <c r="BU173" s="11" t="s">
        <v>100</v>
      </c>
      <c r="BV173" s="11" t="s">
        <v>100</v>
      </c>
      <c r="BW173" s="11" t="str">
        <f t="shared" si="710"/>
        <v>нд</v>
      </c>
      <c r="BX173" s="94" t="str">
        <f t="shared" si="711"/>
        <v>нд</v>
      </c>
      <c r="BY173" s="11" t="str">
        <f t="shared" si="712"/>
        <v>нд</v>
      </c>
      <c r="BZ173" s="94" t="str">
        <f t="shared" si="713"/>
        <v>нд</v>
      </c>
      <c r="CA173" s="11" t="s">
        <v>100</v>
      </c>
    </row>
    <row r="174" spans="1:79" ht="47.25" x14ac:dyDescent="0.25">
      <c r="A174" s="83" t="s">
        <v>355</v>
      </c>
      <c r="B174" s="81" t="s">
        <v>358</v>
      </c>
      <c r="C174" s="6" t="s">
        <v>359</v>
      </c>
      <c r="D174" s="11" t="s">
        <v>100</v>
      </c>
      <c r="E174" s="31" t="str">
        <f t="shared" si="955"/>
        <v>нд</v>
      </c>
      <c r="F174" s="31" t="str">
        <f t="shared" si="956"/>
        <v>нд</v>
      </c>
      <c r="G174" s="31" t="str">
        <f t="shared" si="957"/>
        <v>нд</v>
      </c>
      <c r="H174" s="31" t="str">
        <f t="shared" si="958"/>
        <v>нд</v>
      </c>
      <c r="I174" s="11" t="str">
        <f t="shared" si="959"/>
        <v>нд</v>
      </c>
      <c r="J174" s="31" t="str">
        <f t="shared" si="960"/>
        <v>нд</v>
      </c>
      <c r="K174" s="32" t="str">
        <f t="shared" si="961"/>
        <v>нд</v>
      </c>
      <c r="L174" s="11" t="s">
        <v>100</v>
      </c>
      <c r="M174" s="11" t="s">
        <v>100</v>
      </c>
      <c r="N174" s="11" t="s">
        <v>100</v>
      </c>
      <c r="O174" s="11" t="s">
        <v>100</v>
      </c>
      <c r="P174" s="11" t="s">
        <v>100</v>
      </c>
      <c r="Q174" s="11" t="s">
        <v>100</v>
      </c>
      <c r="R174" s="11" t="s">
        <v>100</v>
      </c>
      <c r="S174" s="11" t="s">
        <v>100</v>
      </c>
      <c r="T174" s="11" t="s">
        <v>100</v>
      </c>
      <c r="U174" s="11" t="s">
        <v>100</v>
      </c>
      <c r="V174" s="11" t="s">
        <v>100</v>
      </c>
      <c r="W174" s="11" t="s">
        <v>100</v>
      </c>
      <c r="X174" s="11" t="s">
        <v>100</v>
      </c>
      <c r="Y174" s="11" t="s">
        <v>100</v>
      </c>
      <c r="Z174" s="11" t="s">
        <v>100</v>
      </c>
      <c r="AA174" s="11" t="s">
        <v>100</v>
      </c>
      <c r="AB174" s="11" t="s">
        <v>100</v>
      </c>
      <c r="AC174" s="11" t="s">
        <v>100</v>
      </c>
      <c r="AD174" s="11" t="s">
        <v>100</v>
      </c>
      <c r="AE174" s="11" t="s">
        <v>100</v>
      </c>
      <c r="AF174" s="11" t="s">
        <v>100</v>
      </c>
      <c r="AG174" s="11" t="s">
        <v>100</v>
      </c>
      <c r="AH174" s="11" t="s">
        <v>100</v>
      </c>
      <c r="AI174" s="11" t="s">
        <v>100</v>
      </c>
      <c r="AJ174" s="11" t="s">
        <v>100</v>
      </c>
      <c r="AK174" s="11" t="s">
        <v>100</v>
      </c>
      <c r="AL174" s="11" t="s">
        <v>100</v>
      </c>
      <c r="AM174" s="11" t="s">
        <v>100</v>
      </c>
      <c r="AN174" s="31" t="str">
        <f t="shared" si="721"/>
        <v>нд</v>
      </c>
      <c r="AO174" s="31" t="str">
        <f t="shared" si="722"/>
        <v>нд</v>
      </c>
      <c r="AP174" s="31" t="str">
        <f t="shared" si="723"/>
        <v>нд</v>
      </c>
      <c r="AQ174" s="31" t="str">
        <f t="shared" si="724"/>
        <v>нд</v>
      </c>
      <c r="AR174" s="11" t="str">
        <f t="shared" si="725"/>
        <v>нд</v>
      </c>
      <c r="AS174" s="31" t="str">
        <f t="shared" si="726"/>
        <v>нд</v>
      </c>
      <c r="AT174" s="32" t="str">
        <f t="shared" si="727"/>
        <v>нд</v>
      </c>
      <c r="AU174" s="11" t="s">
        <v>100</v>
      </c>
      <c r="AV174" s="11" t="s">
        <v>100</v>
      </c>
      <c r="AW174" s="11" t="s">
        <v>100</v>
      </c>
      <c r="AX174" s="11" t="s">
        <v>100</v>
      </c>
      <c r="AY174" s="11" t="s">
        <v>100</v>
      </c>
      <c r="AZ174" s="11" t="s">
        <v>100</v>
      </c>
      <c r="BA174" s="11" t="s">
        <v>100</v>
      </c>
      <c r="BB174" s="11" t="s">
        <v>100</v>
      </c>
      <c r="BC174" s="11" t="s">
        <v>100</v>
      </c>
      <c r="BD174" s="11" t="s">
        <v>100</v>
      </c>
      <c r="BE174" s="11" t="s">
        <v>100</v>
      </c>
      <c r="BF174" s="11" t="s">
        <v>100</v>
      </c>
      <c r="BG174" s="11" t="s">
        <v>100</v>
      </c>
      <c r="BH174" s="11" t="s">
        <v>100</v>
      </c>
      <c r="BI174" s="11" t="s">
        <v>100</v>
      </c>
      <c r="BJ174" s="11" t="s">
        <v>100</v>
      </c>
      <c r="BK174" s="11" t="s">
        <v>100</v>
      </c>
      <c r="BL174" s="11" t="s">
        <v>100</v>
      </c>
      <c r="BM174" s="11" t="s">
        <v>100</v>
      </c>
      <c r="BN174" s="11" t="s">
        <v>100</v>
      </c>
      <c r="BO174" s="11" t="s">
        <v>100</v>
      </c>
      <c r="BP174" s="11" t="s">
        <v>100</v>
      </c>
      <c r="BQ174" s="11" t="s">
        <v>100</v>
      </c>
      <c r="BR174" s="11" t="s">
        <v>100</v>
      </c>
      <c r="BS174" s="11" t="s">
        <v>100</v>
      </c>
      <c r="BT174" s="11" t="s">
        <v>100</v>
      </c>
      <c r="BU174" s="11" t="s">
        <v>100</v>
      </c>
      <c r="BV174" s="11" t="s">
        <v>100</v>
      </c>
      <c r="BW174" s="11" t="str">
        <f t="shared" si="710"/>
        <v>нд</v>
      </c>
      <c r="BX174" s="94" t="str">
        <f t="shared" si="711"/>
        <v>нд</v>
      </c>
      <c r="BY174" s="11" t="str">
        <f t="shared" si="712"/>
        <v>нд</v>
      </c>
      <c r="BZ174" s="94" t="str">
        <f t="shared" si="713"/>
        <v>нд</v>
      </c>
      <c r="CA174" s="11" t="s">
        <v>100</v>
      </c>
    </row>
    <row r="175" spans="1:79" x14ac:dyDescent="0.25">
      <c r="A175" s="46" t="s">
        <v>360</v>
      </c>
      <c r="B175" s="47" t="s">
        <v>388</v>
      </c>
      <c r="C175" s="48" t="s">
        <v>99</v>
      </c>
      <c r="D175" s="4">
        <f t="shared" ref="D175" si="962">IF(NOT(SUM(D176:D177)=0),SUM(D176:D177),"нд")</f>
        <v>8.1379999999999999</v>
      </c>
      <c r="E175" s="4" t="str">
        <f>IF(NOT(SUM(E176:E177)=0),SUM(E176:E177),"нд")</f>
        <v>нд</v>
      </c>
      <c r="F175" s="4" t="str">
        <f t="shared" ref="F175:K175" si="963">IF(NOT(SUM(F176:F177)=0),SUM(F176:F177),"нд")</f>
        <v>нд</v>
      </c>
      <c r="G175" s="4" t="str">
        <f t="shared" si="963"/>
        <v>нд</v>
      </c>
      <c r="H175" s="4" t="str">
        <f t="shared" si="963"/>
        <v>нд</v>
      </c>
      <c r="I175" s="4" t="str">
        <f t="shared" si="963"/>
        <v>нд</v>
      </c>
      <c r="J175" s="4" t="str">
        <f t="shared" si="963"/>
        <v>нд</v>
      </c>
      <c r="K175" s="102" t="str">
        <f t="shared" si="963"/>
        <v>нд</v>
      </c>
      <c r="L175" s="4" t="str">
        <f>IF(NOT(SUM(L176:L177)=0),SUM(L176:L177),"нд")</f>
        <v>нд</v>
      </c>
      <c r="M175" s="4" t="str">
        <f t="shared" ref="M175:R175" si="964">IF(NOT(SUM(M176:M177)=0),SUM(M176:M177),"нд")</f>
        <v>нд</v>
      </c>
      <c r="N175" s="4" t="str">
        <f t="shared" si="964"/>
        <v>нд</v>
      </c>
      <c r="O175" s="4" t="str">
        <f t="shared" si="964"/>
        <v>нд</v>
      </c>
      <c r="P175" s="4" t="str">
        <f t="shared" si="964"/>
        <v>нд</v>
      </c>
      <c r="Q175" s="4" t="str">
        <f t="shared" si="964"/>
        <v>нд</v>
      </c>
      <c r="R175" s="102" t="str">
        <f t="shared" si="964"/>
        <v>нд</v>
      </c>
      <c r="S175" s="4" t="str">
        <f>IF(NOT(SUM(S176:S177)=0),SUM(S176:S177),"нд")</f>
        <v>нд</v>
      </c>
      <c r="T175" s="4" t="str">
        <f t="shared" ref="T175:Y175" si="965">IF(NOT(SUM(T176:T177)=0),SUM(T176:T177),"нд")</f>
        <v>нд</v>
      </c>
      <c r="U175" s="4" t="str">
        <f t="shared" si="965"/>
        <v>нд</v>
      </c>
      <c r="V175" s="4" t="str">
        <f t="shared" si="965"/>
        <v>нд</v>
      </c>
      <c r="W175" s="4" t="str">
        <f t="shared" si="965"/>
        <v>нд</v>
      </c>
      <c r="X175" s="4" t="str">
        <f t="shared" si="965"/>
        <v>нд</v>
      </c>
      <c r="Y175" s="102" t="str">
        <f t="shared" si="965"/>
        <v>нд</v>
      </c>
      <c r="Z175" s="4" t="str">
        <f>IF(NOT(SUM(Z176:Z177)=0),SUM(Z176:Z177),"нд")</f>
        <v>нд</v>
      </c>
      <c r="AA175" s="4" t="str">
        <f t="shared" ref="AA175:AF175" si="966">IF(NOT(SUM(AA176:AA177)=0),SUM(AA176:AA177),"нд")</f>
        <v>нд</v>
      </c>
      <c r="AB175" s="4" t="str">
        <f t="shared" si="966"/>
        <v>нд</v>
      </c>
      <c r="AC175" s="4" t="str">
        <f t="shared" si="966"/>
        <v>нд</v>
      </c>
      <c r="AD175" s="4" t="str">
        <f t="shared" si="966"/>
        <v>нд</v>
      </c>
      <c r="AE175" s="4" t="str">
        <f t="shared" si="966"/>
        <v>нд</v>
      </c>
      <c r="AF175" s="102" t="str">
        <f t="shared" si="966"/>
        <v>нд</v>
      </c>
      <c r="AG175" s="4" t="str">
        <f>IF(NOT(SUM(AG176:AG177)=0),SUM(AG176:AG177),"нд")</f>
        <v>нд</v>
      </c>
      <c r="AH175" s="4" t="str">
        <f t="shared" ref="AH175:AM175" si="967">IF(NOT(SUM(AH176:AH177)=0),SUM(AH176:AH177),"нд")</f>
        <v>нд</v>
      </c>
      <c r="AI175" s="4" t="str">
        <f t="shared" si="967"/>
        <v>нд</v>
      </c>
      <c r="AJ175" s="4" t="str">
        <f t="shared" si="967"/>
        <v>нд</v>
      </c>
      <c r="AK175" s="4" t="str">
        <f t="shared" si="967"/>
        <v>нд</v>
      </c>
      <c r="AL175" s="4" t="str">
        <f t="shared" si="967"/>
        <v>нд</v>
      </c>
      <c r="AM175" s="102" t="str">
        <f t="shared" si="967"/>
        <v>нд</v>
      </c>
      <c r="AN175" s="4" t="str">
        <f>IF(NOT(SUM(AN176:AN177)=0),SUM(AN176:AN177),"нд")</f>
        <v>нд</v>
      </c>
      <c r="AO175" s="4" t="str">
        <f t="shared" ref="AO175:AT175" si="968">IF(NOT(SUM(AO176:AO177)=0),SUM(AO176:AO177),"нд")</f>
        <v>нд</v>
      </c>
      <c r="AP175" s="4" t="str">
        <f t="shared" si="968"/>
        <v>нд</v>
      </c>
      <c r="AQ175" s="4" t="str">
        <f t="shared" si="968"/>
        <v>нд</v>
      </c>
      <c r="AR175" s="4" t="str">
        <f t="shared" si="968"/>
        <v>нд</v>
      </c>
      <c r="AS175" s="4" t="str">
        <f t="shared" si="968"/>
        <v>нд</v>
      </c>
      <c r="AT175" s="102" t="str">
        <f t="shared" si="968"/>
        <v>нд</v>
      </c>
      <c r="AU175" s="4" t="str">
        <f>IF(NOT(SUM(AU176:AU177)=0),SUM(AU176:AU177),"нд")</f>
        <v>нд</v>
      </c>
      <c r="AV175" s="4" t="str">
        <f t="shared" ref="AV175:BA175" si="969">IF(NOT(SUM(AV176:AV177)=0),SUM(AV176:AV177),"нд")</f>
        <v>нд</v>
      </c>
      <c r="AW175" s="4" t="str">
        <f t="shared" si="969"/>
        <v>нд</v>
      </c>
      <c r="AX175" s="4" t="str">
        <f t="shared" si="969"/>
        <v>нд</v>
      </c>
      <c r="AY175" s="4" t="str">
        <f t="shared" si="969"/>
        <v>нд</v>
      </c>
      <c r="AZ175" s="4" t="str">
        <f t="shared" si="969"/>
        <v>нд</v>
      </c>
      <c r="BA175" s="102" t="str">
        <f t="shared" si="969"/>
        <v>нд</v>
      </c>
      <c r="BB175" s="4" t="str">
        <f>IF(NOT(SUM(BB176:BB177)=0),SUM(BB176:BB177),"нд")</f>
        <v>нд</v>
      </c>
      <c r="BC175" s="4" t="str">
        <f t="shared" ref="BC175:BH175" si="970">IF(NOT(SUM(BC176:BC177)=0),SUM(BC176:BC177),"нд")</f>
        <v>нд</v>
      </c>
      <c r="BD175" s="4" t="str">
        <f t="shared" si="970"/>
        <v>нд</v>
      </c>
      <c r="BE175" s="4" t="str">
        <f t="shared" si="970"/>
        <v>нд</v>
      </c>
      <c r="BF175" s="4" t="str">
        <f t="shared" si="970"/>
        <v>нд</v>
      </c>
      <c r="BG175" s="4" t="str">
        <f t="shared" si="970"/>
        <v>нд</v>
      </c>
      <c r="BH175" s="102" t="str">
        <f t="shared" si="970"/>
        <v>нд</v>
      </c>
      <c r="BI175" s="4" t="str">
        <f>IF(NOT(SUM(BI176:BI177)=0),SUM(BI176:BI177),"нд")</f>
        <v>нд</v>
      </c>
      <c r="BJ175" s="4" t="str">
        <f t="shared" ref="BJ175:BO175" si="971">IF(NOT(SUM(BJ176:BJ177)=0),SUM(BJ176:BJ177),"нд")</f>
        <v>нд</v>
      </c>
      <c r="BK175" s="4" t="str">
        <f t="shared" si="971"/>
        <v>нд</v>
      </c>
      <c r="BL175" s="4" t="str">
        <f t="shared" si="971"/>
        <v>нд</v>
      </c>
      <c r="BM175" s="4" t="str">
        <f t="shared" si="971"/>
        <v>нд</v>
      </c>
      <c r="BN175" s="4" t="str">
        <f t="shared" si="971"/>
        <v>нд</v>
      </c>
      <c r="BO175" s="102" t="str">
        <f t="shared" si="971"/>
        <v>нд</v>
      </c>
      <c r="BP175" s="4" t="str">
        <f>IF(NOT(SUM(BP176:BP177)=0),SUM(BP176:BP177),"нд")</f>
        <v>нд</v>
      </c>
      <c r="BQ175" s="4" t="str">
        <f t="shared" ref="BQ175:BV175" si="972">IF(NOT(SUM(BQ176:BQ177)=0),SUM(BQ176:BQ177),"нд")</f>
        <v>нд</v>
      </c>
      <c r="BR175" s="4" t="str">
        <f t="shared" si="972"/>
        <v>нд</v>
      </c>
      <c r="BS175" s="4" t="str">
        <f t="shared" si="972"/>
        <v>нд</v>
      </c>
      <c r="BT175" s="4" t="str">
        <f t="shared" si="972"/>
        <v>нд</v>
      </c>
      <c r="BU175" s="4" t="str">
        <f t="shared" si="972"/>
        <v>нд</v>
      </c>
      <c r="BV175" s="102" t="str">
        <f t="shared" si="972"/>
        <v>нд</v>
      </c>
      <c r="BW175" s="4" t="str">
        <f t="shared" si="710"/>
        <v>нд</v>
      </c>
      <c r="BX175" s="93" t="str">
        <f t="shared" si="711"/>
        <v>нд</v>
      </c>
      <c r="BY175" s="4" t="str">
        <f t="shared" si="712"/>
        <v>нд</v>
      </c>
      <c r="BZ175" s="93" t="str">
        <f t="shared" si="713"/>
        <v>нд</v>
      </c>
      <c r="CA175" s="4" t="s">
        <v>100</v>
      </c>
    </row>
    <row r="176" spans="1:79" ht="47.25" x14ac:dyDescent="0.25">
      <c r="A176" s="85" t="s">
        <v>361</v>
      </c>
      <c r="B176" s="86" t="s">
        <v>362</v>
      </c>
      <c r="C176" s="87" t="s">
        <v>363</v>
      </c>
      <c r="D176" s="11">
        <f>7.345+0.349</f>
        <v>7.694</v>
      </c>
      <c r="E176" s="31" t="str">
        <f t="shared" ref="E176:E177" si="973">IF(NOT(SUM(L176,S176,Z176,AG176)=0),SUM(L176,S176,Z176,AG176),"нд")</f>
        <v>нд</v>
      </c>
      <c r="F176" s="31" t="str">
        <f t="shared" ref="F176:F177" si="974">IF(NOT(SUM(M176,T176,AA176,AH176)=0),SUM(M176,T176,AA176,AH176),"нд")</f>
        <v>нд</v>
      </c>
      <c r="G176" s="31" t="str">
        <f t="shared" ref="G176:G177" si="975">IF(NOT(SUM(N176,U176,AB176,AI176)=0),SUM(N176,U176,AB176,AI176),"нд")</f>
        <v>нд</v>
      </c>
      <c r="H176" s="31" t="str">
        <f t="shared" ref="H176:H177" si="976">IF(NOT(SUM(O176,V176,AC176,AJ176)=0),SUM(O176,V176,AC176,AJ176),"нд")</f>
        <v>нд</v>
      </c>
      <c r="I176" s="11" t="str">
        <f t="shared" ref="I176:I177" si="977">IF(NOT(SUM(P176,W176,AD176,AK176)=0),SUM(P176,W176,AD176,AK176),"нд")</f>
        <v>нд</v>
      </c>
      <c r="J176" s="31" t="str">
        <f t="shared" ref="J176:J177" si="978">IF(NOT(SUM(Q176,X176,AE176,AL176)=0),SUM(Q176,X176,AE176,AL176),"нд")</f>
        <v>нд</v>
      </c>
      <c r="K176" s="32" t="str">
        <f t="shared" ref="K176:K177" si="979">IF(NOT(SUM(R176,Y176,AF176,AM176)=0),SUM(R176,Y176,AF176,AM176),"нд")</f>
        <v>нд</v>
      </c>
      <c r="L176" s="11" t="s">
        <v>100</v>
      </c>
      <c r="M176" s="6" t="s">
        <v>100</v>
      </c>
      <c r="N176" s="6" t="s">
        <v>100</v>
      </c>
      <c r="O176" s="6" t="s">
        <v>100</v>
      </c>
      <c r="P176" s="6" t="s">
        <v>100</v>
      </c>
      <c r="Q176" s="6" t="s">
        <v>100</v>
      </c>
      <c r="R176" s="6" t="s">
        <v>100</v>
      </c>
      <c r="S176" s="11" t="s">
        <v>100</v>
      </c>
      <c r="T176" s="11" t="s">
        <v>100</v>
      </c>
      <c r="U176" s="11" t="s">
        <v>100</v>
      </c>
      <c r="V176" s="11" t="s">
        <v>100</v>
      </c>
      <c r="W176" s="11" t="s">
        <v>100</v>
      </c>
      <c r="X176" s="11" t="s">
        <v>100</v>
      </c>
      <c r="Y176" s="11" t="s">
        <v>100</v>
      </c>
      <c r="Z176" s="11" t="s">
        <v>100</v>
      </c>
      <c r="AA176" s="11" t="s">
        <v>100</v>
      </c>
      <c r="AB176" s="11" t="s">
        <v>100</v>
      </c>
      <c r="AC176" s="11" t="s">
        <v>100</v>
      </c>
      <c r="AD176" s="11" t="s">
        <v>100</v>
      </c>
      <c r="AE176" s="11" t="s">
        <v>100</v>
      </c>
      <c r="AF176" s="11" t="s">
        <v>100</v>
      </c>
      <c r="AG176" s="11" t="s">
        <v>100</v>
      </c>
      <c r="AH176" s="11" t="s">
        <v>100</v>
      </c>
      <c r="AI176" s="11" t="s">
        <v>100</v>
      </c>
      <c r="AJ176" s="11" t="s">
        <v>100</v>
      </c>
      <c r="AK176" s="11" t="s">
        <v>100</v>
      </c>
      <c r="AL176" s="11" t="s">
        <v>100</v>
      </c>
      <c r="AM176" s="11" t="s">
        <v>100</v>
      </c>
      <c r="AN176" s="31" t="str">
        <f t="shared" si="721"/>
        <v>нд</v>
      </c>
      <c r="AO176" s="31" t="str">
        <f t="shared" si="722"/>
        <v>нд</v>
      </c>
      <c r="AP176" s="31" t="str">
        <f t="shared" si="723"/>
        <v>нд</v>
      </c>
      <c r="AQ176" s="31" t="str">
        <f t="shared" si="724"/>
        <v>нд</v>
      </c>
      <c r="AR176" s="11" t="str">
        <f t="shared" si="725"/>
        <v>нд</v>
      </c>
      <c r="AS176" s="31" t="str">
        <f t="shared" si="726"/>
        <v>нд</v>
      </c>
      <c r="AT176" s="32" t="str">
        <f t="shared" si="727"/>
        <v>нд</v>
      </c>
      <c r="AU176" s="11" t="s">
        <v>100</v>
      </c>
      <c r="AV176" s="6" t="s">
        <v>100</v>
      </c>
      <c r="AW176" s="6" t="s">
        <v>100</v>
      </c>
      <c r="AX176" s="6" t="s">
        <v>100</v>
      </c>
      <c r="AY176" s="6" t="s">
        <v>100</v>
      </c>
      <c r="AZ176" s="6" t="s">
        <v>100</v>
      </c>
      <c r="BA176" s="6" t="s">
        <v>100</v>
      </c>
      <c r="BB176" s="11" t="s">
        <v>100</v>
      </c>
      <c r="BC176" s="11" t="s">
        <v>100</v>
      </c>
      <c r="BD176" s="11" t="s">
        <v>100</v>
      </c>
      <c r="BE176" s="11" t="s">
        <v>100</v>
      </c>
      <c r="BF176" s="11" t="s">
        <v>100</v>
      </c>
      <c r="BG176" s="11" t="s">
        <v>100</v>
      </c>
      <c r="BH176" s="11" t="s">
        <v>100</v>
      </c>
      <c r="BI176" s="11" t="s">
        <v>100</v>
      </c>
      <c r="BJ176" s="11" t="s">
        <v>100</v>
      </c>
      <c r="BK176" s="11" t="s">
        <v>100</v>
      </c>
      <c r="BL176" s="11" t="s">
        <v>100</v>
      </c>
      <c r="BM176" s="11" t="s">
        <v>100</v>
      </c>
      <c r="BN176" s="11" t="s">
        <v>100</v>
      </c>
      <c r="BO176" s="11" t="s">
        <v>100</v>
      </c>
      <c r="BP176" s="11" t="s">
        <v>100</v>
      </c>
      <c r="BQ176" s="43" t="s">
        <v>100</v>
      </c>
      <c r="BR176" s="11" t="s">
        <v>100</v>
      </c>
      <c r="BS176" s="11" t="s">
        <v>100</v>
      </c>
      <c r="BT176" s="43" t="s">
        <v>100</v>
      </c>
      <c r="BU176" s="11" t="s">
        <v>100</v>
      </c>
      <c r="BV176" s="11" t="s">
        <v>100</v>
      </c>
      <c r="BW176" s="11" t="str">
        <f t="shared" si="710"/>
        <v>нд</v>
      </c>
      <c r="BX176" s="94" t="str">
        <f t="shared" si="711"/>
        <v>нд</v>
      </c>
      <c r="BY176" s="11" t="str">
        <f t="shared" si="712"/>
        <v>нд</v>
      </c>
      <c r="BZ176" s="94" t="str">
        <f t="shared" si="713"/>
        <v>нд</v>
      </c>
      <c r="CA176" s="11" t="s">
        <v>100</v>
      </c>
    </row>
    <row r="177" spans="1:79" ht="31.5" x14ac:dyDescent="0.25">
      <c r="A177" s="85" t="s">
        <v>361</v>
      </c>
      <c r="B177" s="88" t="s">
        <v>364</v>
      </c>
      <c r="C177" s="89" t="s">
        <v>365</v>
      </c>
      <c r="D177" s="11">
        <v>0.44400000000000001</v>
      </c>
      <c r="E177" s="31" t="str">
        <f t="shared" si="973"/>
        <v>нд</v>
      </c>
      <c r="F177" s="31" t="str">
        <f t="shared" si="974"/>
        <v>нд</v>
      </c>
      <c r="G177" s="31" t="str">
        <f t="shared" si="975"/>
        <v>нд</v>
      </c>
      <c r="H177" s="31" t="str">
        <f t="shared" si="976"/>
        <v>нд</v>
      </c>
      <c r="I177" s="31" t="str">
        <f t="shared" si="977"/>
        <v>нд</v>
      </c>
      <c r="J177" s="31" t="str">
        <f t="shared" si="978"/>
        <v>нд</v>
      </c>
      <c r="K177" s="32" t="str">
        <f t="shared" si="979"/>
        <v>нд</v>
      </c>
      <c r="L177" s="11" t="s">
        <v>100</v>
      </c>
      <c r="M177" s="11" t="s">
        <v>100</v>
      </c>
      <c r="N177" s="11" t="s">
        <v>100</v>
      </c>
      <c r="O177" s="11" t="s">
        <v>100</v>
      </c>
      <c r="P177" s="11" t="s">
        <v>100</v>
      </c>
      <c r="Q177" s="11" t="s">
        <v>100</v>
      </c>
      <c r="R177" s="11" t="s">
        <v>100</v>
      </c>
      <c r="S177" s="11" t="s">
        <v>100</v>
      </c>
      <c r="T177" s="11" t="s">
        <v>100</v>
      </c>
      <c r="U177" s="11" t="s">
        <v>100</v>
      </c>
      <c r="V177" s="11" t="s">
        <v>100</v>
      </c>
      <c r="W177" s="11" t="s">
        <v>100</v>
      </c>
      <c r="X177" s="11" t="s">
        <v>100</v>
      </c>
      <c r="Y177" s="11" t="s">
        <v>100</v>
      </c>
      <c r="Z177" s="11" t="s">
        <v>100</v>
      </c>
      <c r="AA177" s="11" t="s">
        <v>100</v>
      </c>
      <c r="AB177" s="11" t="s">
        <v>100</v>
      </c>
      <c r="AC177" s="11" t="s">
        <v>100</v>
      </c>
      <c r="AD177" s="11" t="s">
        <v>100</v>
      </c>
      <c r="AE177" s="11" t="s">
        <v>100</v>
      </c>
      <c r="AF177" s="11" t="s">
        <v>100</v>
      </c>
      <c r="AG177" s="11" t="s">
        <v>100</v>
      </c>
      <c r="AH177" s="11" t="s">
        <v>100</v>
      </c>
      <c r="AI177" s="11" t="s">
        <v>100</v>
      </c>
      <c r="AJ177" s="11" t="s">
        <v>100</v>
      </c>
      <c r="AK177" s="11" t="s">
        <v>100</v>
      </c>
      <c r="AL177" s="11" t="s">
        <v>100</v>
      </c>
      <c r="AM177" s="11" t="s">
        <v>100</v>
      </c>
      <c r="AN177" s="31" t="str">
        <f t="shared" si="721"/>
        <v>нд</v>
      </c>
      <c r="AO177" s="31" t="str">
        <f t="shared" si="722"/>
        <v>нд</v>
      </c>
      <c r="AP177" s="31" t="str">
        <f t="shared" si="723"/>
        <v>нд</v>
      </c>
      <c r="AQ177" s="31" t="str">
        <f t="shared" si="724"/>
        <v>нд</v>
      </c>
      <c r="AR177" s="31" t="str">
        <f t="shared" si="725"/>
        <v>нд</v>
      </c>
      <c r="AS177" s="31" t="str">
        <f t="shared" si="726"/>
        <v>нд</v>
      </c>
      <c r="AT177" s="32" t="str">
        <f t="shared" si="727"/>
        <v>нд</v>
      </c>
      <c r="AU177" s="11" t="s">
        <v>100</v>
      </c>
      <c r="AV177" s="11" t="s">
        <v>100</v>
      </c>
      <c r="AW177" s="11" t="s">
        <v>100</v>
      </c>
      <c r="AX177" s="11" t="s">
        <v>100</v>
      </c>
      <c r="AY177" s="11" t="s">
        <v>100</v>
      </c>
      <c r="AZ177" s="11" t="s">
        <v>100</v>
      </c>
      <c r="BA177" s="11" t="s">
        <v>100</v>
      </c>
      <c r="BB177" s="11" t="s">
        <v>100</v>
      </c>
      <c r="BC177" s="11" t="s">
        <v>100</v>
      </c>
      <c r="BD177" s="11" t="s">
        <v>100</v>
      </c>
      <c r="BE177" s="11" t="s">
        <v>100</v>
      </c>
      <c r="BF177" s="11" t="s">
        <v>100</v>
      </c>
      <c r="BG177" s="11" t="s">
        <v>100</v>
      </c>
      <c r="BH177" s="11" t="s">
        <v>100</v>
      </c>
      <c r="BI177" s="11" t="s">
        <v>100</v>
      </c>
      <c r="BJ177" s="11" t="s">
        <v>100</v>
      </c>
      <c r="BK177" s="11" t="s">
        <v>100</v>
      </c>
      <c r="BL177" s="11" t="s">
        <v>100</v>
      </c>
      <c r="BM177" s="11" t="s">
        <v>100</v>
      </c>
      <c r="BN177" s="11" t="s">
        <v>100</v>
      </c>
      <c r="BO177" s="11" t="s">
        <v>100</v>
      </c>
      <c r="BP177" s="11" t="s">
        <v>100</v>
      </c>
      <c r="BQ177" s="11" t="s">
        <v>100</v>
      </c>
      <c r="BR177" s="11" t="s">
        <v>100</v>
      </c>
      <c r="BS177" s="11" t="s">
        <v>100</v>
      </c>
      <c r="BT177" s="11" t="s">
        <v>100</v>
      </c>
      <c r="BU177" s="11" t="s">
        <v>100</v>
      </c>
      <c r="BV177" s="11" t="s">
        <v>100</v>
      </c>
      <c r="BW177" s="11" t="str">
        <f t="shared" si="710"/>
        <v>нд</v>
      </c>
      <c r="BX177" s="94" t="str">
        <f t="shared" si="711"/>
        <v>нд</v>
      </c>
      <c r="BY177" s="11" t="str">
        <f t="shared" si="712"/>
        <v>нд</v>
      </c>
      <c r="BZ177" s="94" t="str">
        <f t="shared" si="713"/>
        <v>нд</v>
      </c>
      <c r="CA177" s="11" t="s">
        <v>100</v>
      </c>
    </row>
    <row r="178" spans="1:79" ht="47.25" x14ac:dyDescent="0.25">
      <c r="A178" s="57" t="s">
        <v>207</v>
      </c>
      <c r="B178" s="58" t="s">
        <v>208</v>
      </c>
      <c r="C178" s="59" t="s">
        <v>99</v>
      </c>
      <c r="D178" s="7" t="str">
        <f t="shared" ref="D178" si="980">IF(NOT(SUM(D179)=0),SUM(D179),"нд")</f>
        <v>нд</v>
      </c>
      <c r="E178" s="7" t="str">
        <f>IF(NOT(SUM(E179)=0),SUM(E179),"нд")</f>
        <v>нд</v>
      </c>
      <c r="F178" s="7" t="str">
        <f t="shared" ref="F178:K178" si="981">IF(NOT(SUM(F179)=0),SUM(F179),"нд")</f>
        <v>нд</v>
      </c>
      <c r="G178" s="7" t="str">
        <f t="shared" si="981"/>
        <v>нд</v>
      </c>
      <c r="H178" s="7" t="str">
        <f t="shared" si="981"/>
        <v>нд</v>
      </c>
      <c r="I178" s="7" t="str">
        <f t="shared" si="981"/>
        <v>нд</v>
      </c>
      <c r="J178" s="7" t="str">
        <f t="shared" si="981"/>
        <v>нд</v>
      </c>
      <c r="K178" s="7" t="str">
        <f t="shared" si="981"/>
        <v>нд</v>
      </c>
      <c r="L178" s="7" t="str">
        <f>IF(NOT(SUM(L179)=0),SUM(L179),"нд")</f>
        <v>нд</v>
      </c>
      <c r="M178" s="7" t="str">
        <f t="shared" ref="M178:R178" si="982">IF(NOT(SUM(M179)=0),SUM(M179),"нд")</f>
        <v>нд</v>
      </c>
      <c r="N178" s="7" t="str">
        <f t="shared" si="982"/>
        <v>нд</v>
      </c>
      <c r="O178" s="7" t="str">
        <f t="shared" si="982"/>
        <v>нд</v>
      </c>
      <c r="P178" s="7" t="str">
        <f t="shared" si="982"/>
        <v>нд</v>
      </c>
      <c r="Q178" s="7" t="str">
        <f t="shared" si="982"/>
        <v>нд</v>
      </c>
      <c r="R178" s="7" t="str">
        <f t="shared" si="982"/>
        <v>нд</v>
      </c>
      <c r="S178" s="7" t="str">
        <f>IF(NOT(SUM(S179)=0),SUM(S179),"нд")</f>
        <v>нд</v>
      </c>
      <c r="T178" s="7" t="str">
        <f t="shared" ref="T178:Y178" si="983">IF(NOT(SUM(T179)=0),SUM(T179),"нд")</f>
        <v>нд</v>
      </c>
      <c r="U178" s="7" t="str">
        <f t="shared" si="983"/>
        <v>нд</v>
      </c>
      <c r="V178" s="7" t="str">
        <f t="shared" si="983"/>
        <v>нд</v>
      </c>
      <c r="W178" s="7" t="str">
        <f t="shared" si="983"/>
        <v>нд</v>
      </c>
      <c r="X178" s="7" t="str">
        <f t="shared" si="983"/>
        <v>нд</v>
      </c>
      <c r="Y178" s="7" t="str">
        <f t="shared" si="983"/>
        <v>нд</v>
      </c>
      <c r="Z178" s="7" t="str">
        <f>IF(NOT(SUM(Z179)=0),SUM(Z179),"нд")</f>
        <v>нд</v>
      </c>
      <c r="AA178" s="7" t="str">
        <f t="shared" ref="AA178:AF178" si="984">IF(NOT(SUM(AA179)=0),SUM(AA179),"нд")</f>
        <v>нд</v>
      </c>
      <c r="AB178" s="7" t="str">
        <f t="shared" si="984"/>
        <v>нд</v>
      </c>
      <c r="AC178" s="7" t="str">
        <f t="shared" si="984"/>
        <v>нд</v>
      </c>
      <c r="AD178" s="7" t="str">
        <f t="shared" si="984"/>
        <v>нд</v>
      </c>
      <c r="AE178" s="7" t="str">
        <f t="shared" si="984"/>
        <v>нд</v>
      </c>
      <c r="AF178" s="7" t="str">
        <f t="shared" si="984"/>
        <v>нд</v>
      </c>
      <c r="AG178" s="7" t="str">
        <f>IF(NOT(SUM(AG179)=0),SUM(AG179),"нд")</f>
        <v>нд</v>
      </c>
      <c r="AH178" s="7" t="str">
        <f t="shared" ref="AH178:AM178" si="985">IF(NOT(SUM(AH179)=0),SUM(AH179),"нд")</f>
        <v>нд</v>
      </c>
      <c r="AI178" s="7" t="str">
        <f t="shared" si="985"/>
        <v>нд</v>
      </c>
      <c r="AJ178" s="7" t="str">
        <f t="shared" si="985"/>
        <v>нд</v>
      </c>
      <c r="AK178" s="7" t="str">
        <f t="shared" si="985"/>
        <v>нд</v>
      </c>
      <c r="AL178" s="7" t="str">
        <f t="shared" si="985"/>
        <v>нд</v>
      </c>
      <c r="AM178" s="7" t="str">
        <f t="shared" si="985"/>
        <v>нд</v>
      </c>
      <c r="AN178" s="7" t="str">
        <f>IF(NOT(SUM(AN179)=0),SUM(AN179),"нд")</f>
        <v>нд</v>
      </c>
      <c r="AO178" s="7" t="str">
        <f t="shared" ref="AO178:AT178" si="986">IF(NOT(SUM(AO179)=0),SUM(AO179),"нд")</f>
        <v>нд</v>
      </c>
      <c r="AP178" s="7" t="str">
        <f t="shared" si="986"/>
        <v>нд</v>
      </c>
      <c r="AQ178" s="7" t="str">
        <f t="shared" si="986"/>
        <v>нд</v>
      </c>
      <c r="AR178" s="7" t="str">
        <f t="shared" si="986"/>
        <v>нд</v>
      </c>
      <c r="AS178" s="7" t="str">
        <f t="shared" si="986"/>
        <v>нд</v>
      </c>
      <c r="AT178" s="7" t="str">
        <f t="shared" si="986"/>
        <v>нд</v>
      </c>
      <c r="AU178" s="7" t="str">
        <f>IF(NOT(SUM(AU179)=0),SUM(AU179),"нд")</f>
        <v>нд</v>
      </c>
      <c r="AV178" s="7" t="str">
        <f t="shared" ref="AV178:BA178" si="987">IF(NOT(SUM(AV179)=0),SUM(AV179),"нд")</f>
        <v>нд</v>
      </c>
      <c r="AW178" s="7" t="str">
        <f t="shared" si="987"/>
        <v>нд</v>
      </c>
      <c r="AX178" s="7" t="str">
        <f t="shared" si="987"/>
        <v>нд</v>
      </c>
      <c r="AY178" s="7" t="str">
        <f t="shared" si="987"/>
        <v>нд</v>
      </c>
      <c r="AZ178" s="7" t="str">
        <f t="shared" si="987"/>
        <v>нд</v>
      </c>
      <c r="BA178" s="7" t="str">
        <f t="shared" si="987"/>
        <v>нд</v>
      </c>
      <c r="BB178" s="7" t="str">
        <f>IF(NOT(SUM(BB179)=0),SUM(BB179),"нд")</f>
        <v>нд</v>
      </c>
      <c r="BC178" s="7" t="str">
        <f t="shared" ref="BC178:BH178" si="988">IF(NOT(SUM(BC179)=0),SUM(BC179),"нд")</f>
        <v>нд</v>
      </c>
      <c r="BD178" s="7" t="str">
        <f t="shared" si="988"/>
        <v>нд</v>
      </c>
      <c r="BE178" s="7" t="str">
        <f t="shared" si="988"/>
        <v>нд</v>
      </c>
      <c r="BF178" s="7" t="str">
        <f t="shared" si="988"/>
        <v>нд</v>
      </c>
      <c r="BG178" s="7" t="str">
        <f t="shared" si="988"/>
        <v>нд</v>
      </c>
      <c r="BH178" s="7" t="str">
        <f t="shared" si="988"/>
        <v>нд</v>
      </c>
      <c r="BI178" s="7" t="str">
        <f>IF(NOT(SUM(BI179)=0),SUM(BI179),"нд")</f>
        <v>нд</v>
      </c>
      <c r="BJ178" s="7" t="str">
        <f t="shared" ref="BJ178:BO178" si="989">IF(NOT(SUM(BJ179)=0),SUM(BJ179),"нд")</f>
        <v>нд</v>
      </c>
      <c r="BK178" s="7" t="str">
        <f t="shared" si="989"/>
        <v>нд</v>
      </c>
      <c r="BL178" s="7" t="str">
        <f t="shared" si="989"/>
        <v>нд</v>
      </c>
      <c r="BM178" s="7" t="str">
        <f t="shared" si="989"/>
        <v>нд</v>
      </c>
      <c r="BN178" s="7" t="str">
        <f t="shared" si="989"/>
        <v>нд</v>
      </c>
      <c r="BO178" s="7" t="str">
        <f t="shared" si="989"/>
        <v>нд</v>
      </c>
      <c r="BP178" s="7" t="str">
        <f>IF(NOT(SUM(BP179)=0),SUM(BP179),"нд")</f>
        <v>нд</v>
      </c>
      <c r="BQ178" s="7" t="str">
        <f t="shared" ref="BQ178:BV178" si="990">IF(NOT(SUM(BQ179)=0),SUM(BQ179),"нд")</f>
        <v>нд</v>
      </c>
      <c r="BR178" s="7" t="str">
        <f t="shared" si="990"/>
        <v>нд</v>
      </c>
      <c r="BS178" s="7" t="str">
        <f t="shared" si="990"/>
        <v>нд</v>
      </c>
      <c r="BT178" s="7" t="str">
        <f t="shared" si="990"/>
        <v>нд</v>
      </c>
      <c r="BU178" s="7" t="str">
        <f t="shared" si="990"/>
        <v>нд</v>
      </c>
      <c r="BV178" s="7" t="str">
        <f t="shared" si="990"/>
        <v>нд</v>
      </c>
      <c r="BW178" s="7" t="str">
        <f t="shared" si="710"/>
        <v>нд</v>
      </c>
      <c r="BX178" s="99" t="str">
        <f t="shared" si="711"/>
        <v>нд</v>
      </c>
      <c r="BY178" s="7" t="str">
        <f t="shared" si="712"/>
        <v>нд</v>
      </c>
      <c r="BZ178" s="99" t="str">
        <f t="shared" si="713"/>
        <v>нд</v>
      </c>
      <c r="CA178" s="7" t="s">
        <v>100</v>
      </c>
    </row>
    <row r="179" spans="1:79" x14ac:dyDescent="0.25">
      <c r="A179" s="6" t="s">
        <v>100</v>
      </c>
      <c r="B179" s="6" t="s">
        <v>100</v>
      </c>
      <c r="C179" s="6" t="s">
        <v>100</v>
      </c>
      <c r="D179" s="11" t="s">
        <v>100</v>
      </c>
      <c r="E179" s="31" t="str">
        <f t="shared" ref="E179" si="991">IF(NOT(SUM(L179,S179,Z179,AG179)=0),SUM(L179,S179,Z179,AG179),"нд")</f>
        <v>нд</v>
      </c>
      <c r="F179" s="31" t="str">
        <f t="shared" ref="F179" si="992">IF(NOT(SUM(M179,T179,AA179,AH179)=0),SUM(M179,T179,AA179,AH179),"нд")</f>
        <v>нд</v>
      </c>
      <c r="G179" s="31" t="str">
        <f t="shared" ref="G179" si="993">IF(NOT(SUM(N179,U179,AB179,AI179)=0),SUM(N179,U179,AB179,AI179),"нд")</f>
        <v>нд</v>
      </c>
      <c r="H179" s="31" t="str">
        <f t="shared" ref="H179" si="994">IF(NOT(SUM(O179,V179,AC179,AJ179)=0),SUM(O179,V179,AC179,AJ179),"нд")</f>
        <v>нд</v>
      </c>
      <c r="I179" s="31" t="str">
        <f t="shared" ref="I179" si="995">IF(NOT(SUM(P179,W179,AD179,AK179)=0),SUM(P179,W179,AD179,AK179),"нд")</f>
        <v>нд</v>
      </c>
      <c r="J179" s="31" t="str">
        <f t="shared" ref="J179" si="996">IF(NOT(SUM(Q179,X179,AE179,AL179)=0),SUM(Q179,X179,AE179,AL179),"нд")</f>
        <v>нд</v>
      </c>
      <c r="K179" s="32" t="str">
        <f t="shared" ref="K179" si="997">IF(NOT(SUM(R179,Y179,AF179,AM179)=0),SUM(R179,Y179,AF179,AM179),"нд")</f>
        <v>нд</v>
      </c>
      <c r="L179" s="6" t="s">
        <v>100</v>
      </c>
      <c r="M179" s="6" t="s">
        <v>100</v>
      </c>
      <c r="N179" s="6" t="s">
        <v>100</v>
      </c>
      <c r="O179" s="6" t="s">
        <v>100</v>
      </c>
      <c r="P179" s="6" t="s">
        <v>100</v>
      </c>
      <c r="Q179" s="6" t="s">
        <v>100</v>
      </c>
      <c r="R179" s="6" t="s">
        <v>100</v>
      </c>
      <c r="S179" s="6" t="s">
        <v>100</v>
      </c>
      <c r="T179" s="6" t="s">
        <v>100</v>
      </c>
      <c r="U179" s="6" t="s">
        <v>100</v>
      </c>
      <c r="V179" s="6" t="s">
        <v>100</v>
      </c>
      <c r="W179" s="6" t="s">
        <v>100</v>
      </c>
      <c r="X179" s="6" t="s">
        <v>100</v>
      </c>
      <c r="Y179" s="6" t="s">
        <v>100</v>
      </c>
      <c r="Z179" s="6" t="s">
        <v>100</v>
      </c>
      <c r="AA179" s="6" t="s">
        <v>100</v>
      </c>
      <c r="AB179" s="6" t="s">
        <v>100</v>
      </c>
      <c r="AC179" s="6" t="s">
        <v>100</v>
      </c>
      <c r="AD179" s="6" t="s">
        <v>100</v>
      </c>
      <c r="AE179" s="6" t="s">
        <v>100</v>
      </c>
      <c r="AF179" s="6" t="s">
        <v>100</v>
      </c>
      <c r="AG179" s="6" t="s">
        <v>100</v>
      </c>
      <c r="AH179" s="6" t="s">
        <v>100</v>
      </c>
      <c r="AI179" s="6" t="s">
        <v>100</v>
      </c>
      <c r="AJ179" s="6" t="s">
        <v>100</v>
      </c>
      <c r="AK179" s="6" t="s">
        <v>100</v>
      </c>
      <c r="AL179" s="6" t="s">
        <v>100</v>
      </c>
      <c r="AM179" s="6" t="s">
        <v>100</v>
      </c>
      <c r="AN179" s="31" t="str">
        <f t="shared" si="721"/>
        <v>нд</v>
      </c>
      <c r="AO179" s="31" t="str">
        <f t="shared" si="722"/>
        <v>нд</v>
      </c>
      <c r="AP179" s="31" t="str">
        <f t="shared" si="723"/>
        <v>нд</v>
      </c>
      <c r="AQ179" s="31" t="str">
        <f t="shared" si="724"/>
        <v>нд</v>
      </c>
      <c r="AR179" s="31" t="str">
        <f t="shared" si="725"/>
        <v>нд</v>
      </c>
      <c r="AS179" s="31" t="str">
        <f t="shared" si="726"/>
        <v>нд</v>
      </c>
      <c r="AT179" s="32" t="str">
        <f t="shared" si="727"/>
        <v>нд</v>
      </c>
      <c r="AU179" s="6" t="s">
        <v>100</v>
      </c>
      <c r="AV179" s="6" t="s">
        <v>100</v>
      </c>
      <c r="AW179" s="6" t="s">
        <v>100</v>
      </c>
      <c r="AX179" s="6" t="s">
        <v>100</v>
      </c>
      <c r="AY179" s="6" t="s">
        <v>100</v>
      </c>
      <c r="AZ179" s="6" t="s">
        <v>100</v>
      </c>
      <c r="BA179" s="6" t="s">
        <v>100</v>
      </c>
      <c r="BB179" s="6" t="s">
        <v>100</v>
      </c>
      <c r="BC179" s="6" t="s">
        <v>100</v>
      </c>
      <c r="BD179" s="6" t="s">
        <v>100</v>
      </c>
      <c r="BE179" s="6" t="s">
        <v>100</v>
      </c>
      <c r="BF179" s="6" t="s">
        <v>100</v>
      </c>
      <c r="BG179" s="6" t="s">
        <v>100</v>
      </c>
      <c r="BH179" s="6" t="s">
        <v>100</v>
      </c>
      <c r="BI179" s="6" t="s">
        <v>100</v>
      </c>
      <c r="BJ179" s="6" t="s">
        <v>100</v>
      </c>
      <c r="BK179" s="6" t="s">
        <v>100</v>
      </c>
      <c r="BL179" s="6" t="s">
        <v>100</v>
      </c>
      <c r="BM179" s="6" t="s">
        <v>100</v>
      </c>
      <c r="BN179" s="6" t="s">
        <v>100</v>
      </c>
      <c r="BO179" s="6" t="s">
        <v>100</v>
      </c>
      <c r="BP179" s="6" t="s">
        <v>100</v>
      </c>
      <c r="BQ179" s="6" t="s">
        <v>100</v>
      </c>
      <c r="BR179" s="6" t="s">
        <v>100</v>
      </c>
      <c r="BS179" s="6" t="s">
        <v>100</v>
      </c>
      <c r="BT179" s="6" t="s">
        <v>100</v>
      </c>
      <c r="BU179" s="6" t="s">
        <v>100</v>
      </c>
      <c r="BV179" s="6" t="s">
        <v>100</v>
      </c>
      <c r="BW179" s="6" t="str">
        <f t="shared" si="710"/>
        <v>нд</v>
      </c>
      <c r="BX179" s="94" t="str">
        <f t="shared" si="711"/>
        <v>нд</v>
      </c>
      <c r="BY179" s="6" t="str">
        <f t="shared" si="712"/>
        <v>нд</v>
      </c>
      <c r="BZ179" s="94" t="str">
        <f t="shared" si="713"/>
        <v>нд</v>
      </c>
      <c r="CA179" s="6" t="s">
        <v>100</v>
      </c>
    </row>
    <row r="180" spans="1:79" ht="31.5" x14ac:dyDescent="0.25">
      <c r="A180" s="57" t="s">
        <v>209</v>
      </c>
      <c r="B180" s="58" t="s">
        <v>210</v>
      </c>
      <c r="C180" s="59" t="s">
        <v>99</v>
      </c>
      <c r="D180" s="7">
        <f t="shared" ref="D180" si="998">IF(NOT(SUM(D181,D190)=0),SUM(D181,D190),"нд")</f>
        <v>0.113</v>
      </c>
      <c r="E180" s="7" t="str">
        <f>IF(NOT(SUM(E181,E190)=0),SUM(E181,E190),"нд")</f>
        <v>нд</v>
      </c>
      <c r="F180" s="7">
        <f t="shared" ref="F180:K180" si="999">IF(NOT(SUM(F181,F190)=0),SUM(F181,F190),"нд")</f>
        <v>0.113</v>
      </c>
      <c r="G180" s="7" t="str">
        <f t="shared" si="999"/>
        <v>нд</v>
      </c>
      <c r="H180" s="7" t="str">
        <f t="shared" si="999"/>
        <v>нд</v>
      </c>
      <c r="I180" s="7" t="str">
        <f t="shared" si="999"/>
        <v>нд</v>
      </c>
      <c r="J180" s="7" t="str">
        <f t="shared" si="999"/>
        <v>нд</v>
      </c>
      <c r="K180" s="111">
        <f t="shared" si="999"/>
        <v>1</v>
      </c>
      <c r="L180" s="7" t="str">
        <f>IF(NOT(SUM(L181,L190)=0),SUM(L181,L190),"нд")</f>
        <v>нд</v>
      </c>
      <c r="M180" s="7" t="str">
        <f t="shared" ref="M180:R180" si="1000">IF(NOT(SUM(M181,M190)=0),SUM(M181,M190),"нд")</f>
        <v>нд</v>
      </c>
      <c r="N180" s="7" t="str">
        <f t="shared" si="1000"/>
        <v>нд</v>
      </c>
      <c r="O180" s="7" t="str">
        <f t="shared" si="1000"/>
        <v>нд</v>
      </c>
      <c r="P180" s="7" t="str">
        <f t="shared" si="1000"/>
        <v>нд</v>
      </c>
      <c r="Q180" s="7" t="str">
        <f t="shared" si="1000"/>
        <v>нд</v>
      </c>
      <c r="R180" s="111" t="str">
        <f t="shared" si="1000"/>
        <v>нд</v>
      </c>
      <c r="S180" s="7" t="str">
        <f>IF(NOT(SUM(S181,S190)=0),SUM(S181,S190),"нд")</f>
        <v>нд</v>
      </c>
      <c r="T180" s="7">
        <f t="shared" ref="T180:Y180" si="1001">IF(NOT(SUM(T181,T190)=0),SUM(T181,T190),"нд")</f>
        <v>0.113</v>
      </c>
      <c r="U180" s="7" t="str">
        <f t="shared" si="1001"/>
        <v>нд</v>
      </c>
      <c r="V180" s="7" t="str">
        <f t="shared" si="1001"/>
        <v>нд</v>
      </c>
      <c r="W180" s="7" t="str">
        <f t="shared" si="1001"/>
        <v>нд</v>
      </c>
      <c r="X180" s="7" t="str">
        <f t="shared" si="1001"/>
        <v>нд</v>
      </c>
      <c r="Y180" s="111">
        <f t="shared" si="1001"/>
        <v>1</v>
      </c>
      <c r="Z180" s="7" t="str">
        <f>IF(NOT(SUM(Z181,Z190)=0),SUM(Z181,Z190),"нд")</f>
        <v>нд</v>
      </c>
      <c r="AA180" s="7" t="str">
        <f t="shared" ref="AA180:AF180" si="1002">IF(NOT(SUM(AA181,AA190)=0),SUM(AA181,AA190),"нд")</f>
        <v>нд</v>
      </c>
      <c r="AB180" s="7" t="str">
        <f t="shared" si="1002"/>
        <v>нд</v>
      </c>
      <c r="AC180" s="7" t="str">
        <f t="shared" si="1002"/>
        <v>нд</v>
      </c>
      <c r="AD180" s="7" t="str">
        <f t="shared" si="1002"/>
        <v>нд</v>
      </c>
      <c r="AE180" s="7" t="str">
        <f t="shared" si="1002"/>
        <v>нд</v>
      </c>
      <c r="AF180" s="111" t="str">
        <f t="shared" si="1002"/>
        <v>нд</v>
      </c>
      <c r="AG180" s="7" t="str">
        <f>IF(NOT(SUM(AG181,AG190)=0),SUM(AG181,AG190),"нд")</f>
        <v>нд</v>
      </c>
      <c r="AH180" s="7" t="str">
        <f t="shared" ref="AH180:AM180" si="1003">IF(NOT(SUM(AH181,AH190)=0),SUM(AH181,AH190),"нд")</f>
        <v>нд</v>
      </c>
      <c r="AI180" s="7" t="str">
        <f t="shared" si="1003"/>
        <v>нд</v>
      </c>
      <c r="AJ180" s="7" t="str">
        <f t="shared" si="1003"/>
        <v>нд</v>
      </c>
      <c r="AK180" s="7" t="str">
        <f t="shared" si="1003"/>
        <v>нд</v>
      </c>
      <c r="AL180" s="7" t="str">
        <f t="shared" si="1003"/>
        <v>нд</v>
      </c>
      <c r="AM180" s="111" t="str">
        <f t="shared" si="1003"/>
        <v>нд</v>
      </c>
      <c r="AN180" s="7" t="str">
        <f>IF(NOT(SUM(AN181,AN190)=0),SUM(AN181,AN190),"нд")</f>
        <v>нд</v>
      </c>
      <c r="AO180" s="7">
        <f t="shared" ref="AO180:AT180" si="1004">IF(NOT(SUM(AO181,AO190)=0),SUM(AO181,AO190),"нд")</f>
        <v>0.113</v>
      </c>
      <c r="AP180" s="7" t="str">
        <f t="shared" si="1004"/>
        <v>нд</v>
      </c>
      <c r="AQ180" s="7" t="str">
        <f t="shared" si="1004"/>
        <v>нд</v>
      </c>
      <c r="AR180" s="7" t="str">
        <f t="shared" si="1004"/>
        <v>нд</v>
      </c>
      <c r="AS180" s="7" t="str">
        <f t="shared" si="1004"/>
        <v>нд</v>
      </c>
      <c r="AT180" s="111">
        <f t="shared" si="1004"/>
        <v>1</v>
      </c>
      <c r="AU180" s="7" t="str">
        <f>IF(NOT(SUM(AU181,AU190)=0),SUM(AU181,AU190),"нд")</f>
        <v>нд</v>
      </c>
      <c r="AV180" s="7" t="str">
        <f t="shared" ref="AV180:BA180" si="1005">IF(NOT(SUM(AV181,AV190)=0),SUM(AV181,AV190),"нд")</f>
        <v>нд</v>
      </c>
      <c r="AW180" s="7" t="str">
        <f t="shared" si="1005"/>
        <v>нд</v>
      </c>
      <c r="AX180" s="7" t="str">
        <f t="shared" si="1005"/>
        <v>нд</v>
      </c>
      <c r="AY180" s="7" t="str">
        <f t="shared" si="1005"/>
        <v>нд</v>
      </c>
      <c r="AZ180" s="7" t="str">
        <f t="shared" si="1005"/>
        <v>нд</v>
      </c>
      <c r="BA180" s="111" t="str">
        <f t="shared" si="1005"/>
        <v>нд</v>
      </c>
      <c r="BB180" s="7" t="str">
        <f>IF(NOT(SUM(BB181,BB190)=0),SUM(BB181,BB190),"нд")</f>
        <v>нд</v>
      </c>
      <c r="BC180" s="7" t="str">
        <f t="shared" ref="BC180:BH180" si="1006">IF(NOT(SUM(BC181,BC190)=0),SUM(BC181,BC190),"нд")</f>
        <v>нд</v>
      </c>
      <c r="BD180" s="7" t="str">
        <f t="shared" si="1006"/>
        <v>нд</v>
      </c>
      <c r="BE180" s="7" t="str">
        <f t="shared" si="1006"/>
        <v>нд</v>
      </c>
      <c r="BF180" s="7" t="str">
        <f t="shared" si="1006"/>
        <v>нд</v>
      </c>
      <c r="BG180" s="7" t="str">
        <f t="shared" si="1006"/>
        <v>нд</v>
      </c>
      <c r="BH180" s="111" t="str">
        <f t="shared" si="1006"/>
        <v>нд</v>
      </c>
      <c r="BI180" s="7" t="str">
        <f>IF(NOT(SUM(BI181,BI190)=0),SUM(BI181,BI190),"нд")</f>
        <v>нд</v>
      </c>
      <c r="BJ180" s="7">
        <f t="shared" ref="BJ180:BO180" si="1007">IF(NOT(SUM(BJ181,BJ190)=0),SUM(BJ181,BJ190),"нд")</f>
        <v>0.113</v>
      </c>
      <c r="BK180" s="7" t="str">
        <f t="shared" si="1007"/>
        <v>нд</v>
      </c>
      <c r="BL180" s="7" t="str">
        <f t="shared" si="1007"/>
        <v>нд</v>
      </c>
      <c r="BM180" s="7" t="str">
        <f t="shared" si="1007"/>
        <v>нд</v>
      </c>
      <c r="BN180" s="7" t="str">
        <f t="shared" si="1007"/>
        <v>нд</v>
      </c>
      <c r="BO180" s="111">
        <f t="shared" si="1007"/>
        <v>1</v>
      </c>
      <c r="BP180" s="7" t="str">
        <f>IF(NOT(SUM(BP181,BP190)=0),SUM(BP181,BP190),"нд")</f>
        <v>нд</v>
      </c>
      <c r="BQ180" s="7" t="str">
        <f t="shared" ref="BQ180:BV180" si="1008">IF(NOT(SUM(BQ181,BQ190)=0),SUM(BQ181,BQ190),"нд")</f>
        <v>нд</v>
      </c>
      <c r="BR180" s="7" t="str">
        <f t="shared" si="1008"/>
        <v>нд</v>
      </c>
      <c r="BS180" s="7" t="str">
        <f t="shared" si="1008"/>
        <v>нд</v>
      </c>
      <c r="BT180" s="7" t="str">
        <f t="shared" si="1008"/>
        <v>нд</v>
      </c>
      <c r="BU180" s="7" t="str">
        <f t="shared" si="1008"/>
        <v>нд</v>
      </c>
      <c r="BV180" s="111" t="str">
        <f t="shared" si="1008"/>
        <v>нд</v>
      </c>
      <c r="BW180" s="7" t="str">
        <f t="shared" si="710"/>
        <v>нд</v>
      </c>
      <c r="BX180" s="99" t="str">
        <f t="shared" si="711"/>
        <v>нд</v>
      </c>
      <c r="BY180" s="7" t="str">
        <f t="shared" si="712"/>
        <v>нд</v>
      </c>
      <c r="BZ180" s="99" t="str">
        <f t="shared" si="713"/>
        <v>нд</v>
      </c>
      <c r="CA180" s="7" t="s">
        <v>100</v>
      </c>
    </row>
    <row r="181" spans="1:79" x14ac:dyDescent="0.25">
      <c r="A181" s="60" t="s">
        <v>211</v>
      </c>
      <c r="B181" s="61" t="s">
        <v>212</v>
      </c>
      <c r="C181" s="42" t="s">
        <v>99</v>
      </c>
      <c r="D181" s="8">
        <f>IF(NOT(SUM(D182,D188)=0),SUM(D182,D188),"нд")</f>
        <v>0.113</v>
      </c>
      <c r="E181" s="8" t="str">
        <f>IF(NOT(SUM(E189)=0),SUM(E189),"нд")</f>
        <v>нд</v>
      </c>
      <c r="F181" s="8">
        <f t="shared" ref="F181:K181" si="1009">IF(NOT(SUM(F182,F189)=0),SUM(F182,F189),"нд")</f>
        <v>0.113</v>
      </c>
      <c r="G181" s="112" t="str">
        <f t="shared" si="1009"/>
        <v>нд</v>
      </c>
      <c r="H181" s="112" t="str">
        <f t="shared" si="1009"/>
        <v>нд</v>
      </c>
      <c r="I181" s="112" t="str">
        <f t="shared" si="1009"/>
        <v>нд</v>
      </c>
      <c r="J181" s="112" t="str">
        <f t="shared" si="1009"/>
        <v>нд</v>
      </c>
      <c r="K181" s="112">
        <f t="shared" si="1009"/>
        <v>1</v>
      </c>
      <c r="L181" s="8" t="str">
        <f>IF(NOT(SUM(L189)=0),SUM(L189),"нд")</f>
        <v>нд</v>
      </c>
      <c r="M181" s="8" t="str">
        <f t="shared" ref="M181:R181" si="1010">IF(NOT(SUM(M182,M189)=0),SUM(M182,M189),"нд")</f>
        <v>нд</v>
      </c>
      <c r="N181" s="112" t="str">
        <f t="shared" si="1010"/>
        <v>нд</v>
      </c>
      <c r="O181" s="112" t="str">
        <f t="shared" si="1010"/>
        <v>нд</v>
      </c>
      <c r="P181" s="112" t="str">
        <f t="shared" si="1010"/>
        <v>нд</v>
      </c>
      <c r="Q181" s="112" t="str">
        <f t="shared" si="1010"/>
        <v>нд</v>
      </c>
      <c r="R181" s="112" t="str">
        <f t="shared" si="1010"/>
        <v>нд</v>
      </c>
      <c r="S181" s="8" t="str">
        <f>IF(NOT(SUM(S189)=0),SUM(S189),"нд")</f>
        <v>нд</v>
      </c>
      <c r="T181" s="8">
        <f t="shared" ref="T181:Y181" si="1011">IF(NOT(SUM(T182,T189)=0),SUM(T182,T189),"нд")</f>
        <v>0.113</v>
      </c>
      <c r="U181" s="112" t="str">
        <f t="shared" si="1011"/>
        <v>нд</v>
      </c>
      <c r="V181" s="112" t="str">
        <f t="shared" si="1011"/>
        <v>нд</v>
      </c>
      <c r="W181" s="112" t="str">
        <f t="shared" si="1011"/>
        <v>нд</v>
      </c>
      <c r="X181" s="112" t="str">
        <f t="shared" si="1011"/>
        <v>нд</v>
      </c>
      <c r="Y181" s="112">
        <f t="shared" si="1011"/>
        <v>1</v>
      </c>
      <c r="Z181" s="8" t="str">
        <f>IF(NOT(SUM(Z189)=0),SUM(Z189),"нд")</f>
        <v>нд</v>
      </c>
      <c r="AA181" s="8" t="str">
        <f t="shared" ref="AA181:AF181" si="1012">IF(NOT(SUM(AA182,AA189)=0),SUM(AA182,AA189),"нд")</f>
        <v>нд</v>
      </c>
      <c r="AB181" s="112" t="str">
        <f t="shared" si="1012"/>
        <v>нд</v>
      </c>
      <c r="AC181" s="112" t="str">
        <f t="shared" si="1012"/>
        <v>нд</v>
      </c>
      <c r="AD181" s="112" t="str">
        <f t="shared" si="1012"/>
        <v>нд</v>
      </c>
      <c r="AE181" s="112" t="str">
        <f t="shared" si="1012"/>
        <v>нд</v>
      </c>
      <c r="AF181" s="112" t="str">
        <f t="shared" si="1012"/>
        <v>нд</v>
      </c>
      <c r="AG181" s="8" t="str">
        <f>IF(NOT(SUM(AG189)=0),SUM(AG189),"нд")</f>
        <v>нд</v>
      </c>
      <c r="AH181" s="8" t="str">
        <f t="shared" ref="AH181:AM181" si="1013">IF(NOT(SUM(AH182,AH189)=0),SUM(AH182,AH189),"нд")</f>
        <v>нд</v>
      </c>
      <c r="AI181" s="112" t="str">
        <f t="shared" si="1013"/>
        <v>нд</v>
      </c>
      <c r="AJ181" s="112" t="str">
        <f t="shared" si="1013"/>
        <v>нд</v>
      </c>
      <c r="AK181" s="112" t="str">
        <f t="shared" si="1013"/>
        <v>нд</v>
      </c>
      <c r="AL181" s="112" t="str">
        <f t="shared" si="1013"/>
        <v>нд</v>
      </c>
      <c r="AM181" s="112" t="str">
        <f t="shared" si="1013"/>
        <v>нд</v>
      </c>
      <c r="AN181" s="8" t="str">
        <f>IF(NOT(SUM(AN189)=0),SUM(AN189),"нд")</f>
        <v>нд</v>
      </c>
      <c r="AO181" s="8">
        <f t="shared" ref="AO181:AT181" si="1014">IF(NOT(SUM(AO182,AO189)=0),SUM(AO182,AO189),"нд")</f>
        <v>0.113</v>
      </c>
      <c r="AP181" s="112" t="str">
        <f t="shared" si="1014"/>
        <v>нд</v>
      </c>
      <c r="AQ181" s="112" t="str">
        <f t="shared" si="1014"/>
        <v>нд</v>
      </c>
      <c r="AR181" s="112" t="str">
        <f t="shared" si="1014"/>
        <v>нд</v>
      </c>
      <c r="AS181" s="112" t="str">
        <f t="shared" si="1014"/>
        <v>нд</v>
      </c>
      <c r="AT181" s="112">
        <f t="shared" si="1014"/>
        <v>1</v>
      </c>
      <c r="AU181" s="8" t="str">
        <f>IF(NOT(SUM(AU189)=0),SUM(AU189),"нд")</f>
        <v>нд</v>
      </c>
      <c r="AV181" s="8" t="str">
        <f t="shared" ref="AV181:BA181" si="1015">IF(NOT(SUM(AV182,AV189)=0),SUM(AV182,AV189),"нд")</f>
        <v>нд</v>
      </c>
      <c r="AW181" s="112" t="str">
        <f t="shared" si="1015"/>
        <v>нд</v>
      </c>
      <c r="AX181" s="112" t="str">
        <f t="shared" si="1015"/>
        <v>нд</v>
      </c>
      <c r="AY181" s="112" t="str">
        <f t="shared" si="1015"/>
        <v>нд</v>
      </c>
      <c r="AZ181" s="112" t="str">
        <f t="shared" si="1015"/>
        <v>нд</v>
      </c>
      <c r="BA181" s="112" t="str">
        <f t="shared" si="1015"/>
        <v>нд</v>
      </c>
      <c r="BB181" s="8" t="str">
        <f>IF(NOT(SUM(BB189)=0),SUM(BB189),"нд")</f>
        <v>нд</v>
      </c>
      <c r="BC181" s="8" t="str">
        <f t="shared" ref="BC181:BH181" si="1016">IF(NOT(SUM(BC182,BC189)=0),SUM(BC182,BC189),"нд")</f>
        <v>нд</v>
      </c>
      <c r="BD181" s="112" t="str">
        <f t="shared" si="1016"/>
        <v>нд</v>
      </c>
      <c r="BE181" s="112" t="str">
        <f t="shared" si="1016"/>
        <v>нд</v>
      </c>
      <c r="BF181" s="112" t="str">
        <f t="shared" si="1016"/>
        <v>нд</v>
      </c>
      <c r="BG181" s="112" t="str">
        <f t="shared" si="1016"/>
        <v>нд</v>
      </c>
      <c r="BH181" s="112" t="str">
        <f t="shared" si="1016"/>
        <v>нд</v>
      </c>
      <c r="BI181" s="8" t="str">
        <f>IF(NOT(SUM(BI189)=0),SUM(BI189),"нд")</f>
        <v>нд</v>
      </c>
      <c r="BJ181" s="8">
        <f t="shared" ref="BJ181:BO181" si="1017">IF(NOT(SUM(BJ182,BJ189)=0),SUM(BJ182,BJ189),"нд")</f>
        <v>0.113</v>
      </c>
      <c r="BK181" s="112" t="str">
        <f t="shared" si="1017"/>
        <v>нд</v>
      </c>
      <c r="BL181" s="112" t="str">
        <f t="shared" si="1017"/>
        <v>нд</v>
      </c>
      <c r="BM181" s="112" t="str">
        <f t="shared" si="1017"/>
        <v>нд</v>
      </c>
      <c r="BN181" s="112" t="str">
        <f t="shared" si="1017"/>
        <v>нд</v>
      </c>
      <c r="BO181" s="112">
        <f t="shared" si="1017"/>
        <v>1</v>
      </c>
      <c r="BP181" s="8" t="str">
        <f>IF(NOT(SUM(BP189)=0),SUM(BP189),"нд")</f>
        <v>нд</v>
      </c>
      <c r="BQ181" s="8" t="str">
        <f t="shared" ref="BQ181:BV181" si="1018">IF(NOT(SUM(BQ182,BQ189)=0),SUM(BQ182,BQ189),"нд")</f>
        <v>нд</v>
      </c>
      <c r="BR181" s="112" t="str">
        <f t="shared" si="1018"/>
        <v>нд</v>
      </c>
      <c r="BS181" s="112" t="str">
        <f t="shared" si="1018"/>
        <v>нд</v>
      </c>
      <c r="BT181" s="112" t="str">
        <f t="shared" si="1018"/>
        <v>нд</v>
      </c>
      <c r="BU181" s="112" t="str">
        <f t="shared" si="1018"/>
        <v>нд</v>
      </c>
      <c r="BV181" s="112" t="str">
        <f t="shared" si="1018"/>
        <v>нд</v>
      </c>
      <c r="BW181" s="8" t="str">
        <f t="shared" si="710"/>
        <v>нд</v>
      </c>
      <c r="BX181" s="95" t="str">
        <f t="shared" si="711"/>
        <v>нд</v>
      </c>
      <c r="BY181" s="8" t="str">
        <f t="shared" si="712"/>
        <v>нд</v>
      </c>
      <c r="BZ181" s="95" t="str">
        <f t="shared" si="713"/>
        <v>нд</v>
      </c>
      <c r="CA181" s="8" t="s">
        <v>100</v>
      </c>
    </row>
    <row r="182" spans="1:79" x14ac:dyDescent="0.25">
      <c r="A182" s="77" t="s">
        <v>366</v>
      </c>
      <c r="B182" s="54" t="s">
        <v>387</v>
      </c>
      <c r="C182" s="2" t="s">
        <v>99</v>
      </c>
      <c r="D182" s="2" t="str">
        <f t="shared" ref="D182" si="1019">IF(NOT(SUM(D183:D187)=0),SUM(D183:D187),"нд")</f>
        <v>нд</v>
      </c>
      <c r="E182" s="2" t="str">
        <f>IF(NOT(SUM(E183:E187)=0),SUM(E183:E187),"нд")</f>
        <v>нд</v>
      </c>
      <c r="F182" s="2" t="str">
        <f t="shared" ref="F182:K182" si="1020">IF(NOT(SUM(F183:F187)=0),SUM(F183:F187),"нд")</f>
        <v>нд</v>
      </c>
      <c r="G182" s="2" t="str">
        <f t="shared" si="1020"/>
        <v>нд</v>
      </c>
      <c r="H182" s="2" t="str">
        <f t="shared" si="1020"/>
        <v>нд</v>
      </c>
      <c r="I182" s="2" t="str">
        <f t="shared" si="1020"/>
        <v>нд</v>
      </c>
      <c r="J182" s="2" t="str">
        <f t="shared" si="1020"/>
        <v>нд</v>
      </c>
      <c r="K182" s="2" t="str">
        <f t="shared" si="1020"/>
        <v>нд</v>
      </c>
      <c r="L182" s="2" t="str">
        <f>IF(NOT(SUM(L183:L187)=0),SUM(L183:L187),"нд")</f>
        <v>нд</v>
      </c>
      <c r="M182" s="2" t="str">
        <f t="shared" ref="M182:R182" si="1021">IF(NOT(SUM(M183:M187)=0),SUM(M183:M187),"нд")</f>
        <v>нд</v>
      </c>
      <c r="N182" s="2" t="str">
        <f t="shared" si="1021"/>
        <v>нд</v>
      </c>
      <c r="O182" s="2" t="str">
        <f t="shared" si="1021"/>
        <v>нд</v>
      </c>
      <c r="P182" s="2" t="str">
        <f t="shared" si="1021"/>
        <v>нд</v>
      </c>
      <c r="Q182" s="2" t="str">
        <f t="shared" si="1021"/>
        <v>нд</v>
      </c>
      <c r="R182" s="2" t="str">
        <f t="shared" si="1021"/>
        <v>нд</v>
      </c>
      <c r="S182" s="2" t="str">
        <f>IF(NOT(SUM(S183:S187)=0),SUM(S183:S187),"нд")</f>
        <v>нд</v>
      </c>
      <c r="T182" s="2" t="str">
        <f t="shared" ref="T182:Y182" si="1022">IF(NOT(SUM(T183:T187)=0),SUM(T183:T187),"нд")</f>
        <v>нд</v>
      </c>
      <c r="U182" s="2" t="str">
        <f t="shared" si="1022"/>
        <v>нд</v>
      </c>
      <c r="V182" s="2" t="str">
        <f t="shared" si="1022"/>
        <v>нд</v>
      </c>
      <c r="W182" s="2" t="str">
        <f t="shared" si="1022"/>
        <v>нд</v>
      </c>
      <c r="X182" s="2" t="str">
        <f t="shared" si="1022"/>
        <v>нд</v>
      </c>
      <c r="Y182" s="2" t="str">
        <f t="shared" si="1022"/>
        <v>нд</v>
      </c>
      <c r="Z182" s="2" t="str">
        <f>IF(NOT(SUM(Z183:Z187)=0),SUM(Z183:Z187),"нд")</f>
        <v>нд</v>
      </c>
      <c r="AA182" s="2" t="str">
        <f t="shared" ref="AA182:AF182" si="1023">IF(NOT(SUM(AA183:AA187)=0),SUM(AA183:AA187),"нд")</f>
        <v>нд</v>
      </c>
      <c r="AB182" s="2" t="str">
        <f t="shared" si="1023"/>
        <v>нд</v>
      </c>
      <c r="AC182" s="2" t="str">
        <f t="shared" si="1023"/>
        <v>нд</v>
      </c>
      <c r="AD182" s="2" t="str">
        <f t="shared" si="1023"/>
        <v>нд</v>
      </c>
      <c r="AE182" s="2" t="str">
        <f t="shared" si="1023"/>
        <v>нд</v>
      </c>
      <c r="AF182" s="2" t="str">
        <f t="shared" si="1023"/>
        <v>нд</v>
      </c>
      <c r="AG182" s="2" t="str">
        <f>IF(NOT(SUM(AG183:AG187)=0),SUM(AG183:AG187),"нд")</f>
        <v>нд</v>
      </c>
      <c r="AH182" s="2" t="str">
        <f t="shared" ref="AH182:AM182" si="1024">IF(NOT(SUM(AH183:AH187)=0),SUM(AH183:AH187),"нд")</f>
        <v>нд</v>
      </c>
      <c r="AI182" s="2" t="str">
        <f t="shared" si="1024"/>
        <v>нд</v>
      </c>
      <c r="AJ182" s="2" t="str">
        <f t="shared" si="1024"/>
        <v>нд</v>
      </c>
      <c r="AK182" s="2" t="str">
        <f t="shared" si="1024"/>
        <v>нд</v>
      </c>
      <c r="AL182" s="2" t="str">
        <f t="shared" si="1024"/>
        <v>нд</v>
      </c>
      <c r="AM182" s="2" t="str">
        <f t="shared" si="1024"/>
        <v>нд</v>
      </c>
      <c r="AN182" s="2" t="str">
        <f>IF(NOT(SUM(AN183:AN187)=0),SUM(AN183:AN187),"нд")</f>
        <v>нд</v>
      </c>
      <c r="AO182" s="2" t="str">
        <f t="shared" ref="AO182:AT182" si="1025">IF(NOT(SUM(AO183:AO187)=0),SUM(AO183:AO187),"нд")</f>
        <v>нд</v>
      </c>
      <c r="AP182" s="2" t="str">
        <f t="shared" si="1025"/>
        <v>нд</v>
      </c>
      <c r="AQ182" s="2" t="str">
        <f t="shared" si="1025"/>
        <v>нд</v>
      </c>
      <c r="AR182" s="2" t="str">
        <f t="shared" si="1025"/>
        <v>нд</v>
      </c>
      <c r="AS182" s="2" t="str">
        <f t="shared" si="1025"/>
        <v>нд</v>
      </c>
      <c r="AT182" s="2" t="str">
        <f t="shared" si="1025"/>
        <v>нд</v>
      </c>
      <c r="AU182" s="2" t="str">
        <f>IF(NOT(SUM(AU183:AU187)=0),SUM(AU183:AU187),"нд")</f>
        <v>нд</v>
      </c>
      <c r="AV182" s="2" t="str">
        <f t="shared" ref="AV182:BA182" si="1026">IF(NOT(SUM(AV183:AV187)=0),SUM(AV183:AV187),"нд")</f>
        <v>нд</v>
      </c>
      <c r="AW182" s="2" t="str">
        <f t="shared" si="1026"/>
        <v>нд</v>
      </c>
      <c r="AX182" s="2" t="str">
        <f t="shared" si="1026"/>
        <v>нд</v>
      </c>
      <c r="AY182" s="2" t="str">
        <f t="shared" si="1026"/>
        <v>нд</v>
      </c>
      <c r="AZ182" s="2" t="str">
        <f t="shared" si="1026"/>
        <v>нд</v>
      </c>
      <c r="BA182" s="2" t="str">
        <f t="shared" si="1026"/>
        <v>нд</v>
      </c>
      <c r="BB182" s="2" t="str">
        <f>IF(NOT(SUM(BB183:BB187)=0),SUM(BB183:BB187),"нд")</f>
        <v>нд</v>
      </c>
      <c r="BC182" s="2" t="str">
        <f t="shared" ref="BC182:BH182" si="1027">IF(NOT(SUM(BC183:BC187)=0),SUM(BC183:BC187),"нд")</f>
        <v>нд</v>
      </c>
      <c r="BD182" s="2" t="str">
        <f t="shared" si="1027"/>
        <v>нд</v>
      </c>
      <c r="BE182" s="2" t="str">
        <f t="shared" si="1027"/>
        <v>нд</v>
      </c>
      <c r="BF182" s="2" t="str">
        <f t="shared" si="1027"/>
        <v>нд</v>
      </c>
      <c r="BG182" s="2" t="str">
        <f t="shared" si="1027"/>
        <v>нд</v>
      </c>
      <c r="BH182" s="2" t="str">
        <f t="shared" si="1027"/>
        <v>нд</v>
      </c>
      <c r="BI182" s="2" t="str">
        <f>IF(NOT(SUM(BI183:BI187)=0),SUM(BI183:BI187),"нд")</f>
        <v>нд</v>
      </c>
      <c r="BJ182" s="2" t="str">
        <f t="shared" ref="BJ182:BO182" si="1028">IF(NOT(SUM(BJ183:BJ187)=0),SUM(BJ183:BJ187),"нд")</f>
        <v>нд</v>
      </c>
      <c r="BK182" s="2" t="str">
        <f t="shared" si="1028"/>
        <v>нд</v>
      </c>
      <c r="BL182" s="2" t="str">
        <f t="shared" si="1028"/>
        <v>нд</v>
      </c>
      <c r="BM182" s="2" t="str">
        <f t="shared" si="1028"/>
        <v>нд</v>
      </c>
      <c r="BN182" s="2" t="str">
        <f t="shared" si="1028"/>
        <v>нд</v>
      </c>
      <c r="BO182" s="2" t="str">
        <f t="shared" si="1028"/>
        <v>нд</v>
      </c>
      <c r="BP182" s="2" t="str">
        <f>IF(NOT(SUM(BP183:BP187)=0),SUM(BP183:BP187),"нд")</f>
        <v>нд</v>
      </c>
      <c r="BQ182" s="2" t="str">
        <f t="shared" ref="BQ182:BV182" si="1029">IF(NOT(SUM(BQ183:BQ187)=0),SUM(BQ183:BQ187),"нд")</f>
        <v>нд</v>
      </c>
      <c r="BR182" s="2" t="str">
        <f t="shared" si="1029"/>
        <v>нд</v>
      </c>
      <c r="BS182" s="2" t="str">
        <f t="shared" si="1029"/>
        <v>нд</v>
      </c>
      <c r="BT182" s="2" t="str">
        <f t="shared" si="1029"/>
        <v>нд</v>
      </c>
      <c r="BU182" s="2" t="str">
        <f t="shared" si="1029"/>
        <v>нд</v>
      </c>
      <c r="BV182" s="2" t="str">
        <f t="shared" si="1029"/>
        <v>нд</v>
      </c>
      <c r="BW182" s="2" t="str">
        <f t="shared" si="710"/>
        <v>нд</v>
      </c>
      <c r="BX182" s="92" t="str">
        <f t="shared" si="711"/>
        <v>нд</v>
      </c>
      <c r="BY182" s="2" t="str">
        <f t="shared" si="712"/>
        <v>нд</v>
      </c>
      <c r="BZ182" s="92" t="str">
        <f t="shared" si="713"/>
        <v>нд</v>
      </c>
      <c r="CA182" s="2" t="s">
        <v>100</v>
      </c>
    </row>
    <row r="183" spans="1:79" x14ac:dyDescent="0.25">
      <c r="A183" s="90" t="s">
        <v>366</v>
      </c>
      <c r="B183" s="84" t="s">
        <v>367</v>
      </c>
      <c r="C183" s="5" t="s">
        <v>368</v>
      </c>
      <c r="D183" s="11" t="s">
        <v>100</v>
      </c>
      <c r="E183" s="31" t="str">
        <f t="shared" ref="E183:E187" si="1030">IF(NOT(SUM(L183,S183,Z183,AG183)=0),SUM(L183,S183,Z183,AG183),"нд")</f>
        <v>нд</v>
      </c>
      <c r="F183" s="31" t="str">
        <f t="shared" ref="F183:F187" si="1031">IF(NOT(SUM(M183,T183,AA183,AH183)=0),SUM(M183,T183,AA183,AH183),"нд")</f>
        <v>нд</v>
      </c>
      <c r="G183" s="31" t="str">
        <f t="shared" ref="G183:G187" si="1032">IF(NOT(SUM(N183,U183,AB183,AI183)=0),SUM(N183,U183,AB183,AI183),"нд")</f>
        <v>нд</v>
      </c>
      <c r="H183" s="31" t="str">
        <f t="shared" ref="H183:H187" si="1033">IF(NOT(SUM(O183,V183,AC183,AJ183)=0),SUM(O183,V183,AC183,AJ183),"нд")</f>
        <v>нд</v>
      </c>
      <c r="I183" s="31" t="str">
        <f t="shared" ref="I183:I187" si="1034">IF(NOT(SUM(P183,W183,AD183,AK183)=0),SUM(P183,W183,AD183,AK183),"нд")</f>
        <v>нд</v>
      </c>
      <c r="J183" s="31" t="str">
        <f t="shared" ref="J183:J187" si="1035">IF(NOT(SUM(Q183,X183,AE183,AL183)=0),SUM(Q183,X183,AE183,AL183),"нд")</f>
        <v>нд</v>
      </c>
      <c r="K183" s="45" t="str">
        <f t="shared" ref="K183:K187" si="1036">IF(NOT(SUM(R183,Y183,AF183,AM183)=0),SUM(R183,Y183,AF183,AM183),"нд")</f>
        <v>нд</v>
      </c>
      <c r="L183" s="11" t="s">
        <v>100</v>
      </c>
      <c r="M183" s="6" t="s">
        <v>100</v>
      </c>
      <c r="N183" s="6" t="s">
        <v>100</v>
      </c>
      <c r="O183" s="6" t="s">
        <v>100</v>
      </c>
      <c r="P183" s="6" t="s">
        <v>100</v>
      </c>
      <c r="Q183" s="6" t="s">
        <v>100</v>
      </c>
      <c r="R183" s="6" t="s">
        <v>100</v>
      </c>
      <c r="S183" s="11" t="s">
        <v>100</v>
      </c>
      <c r="T183" s="11" t="s">
        <v>100</v>
      </c>
      <c r="U183" s="11" t="s">
        <v>100</v>
      </c>
      <c r="V183" s="11" t="s">
        <v>100</v>
      </c>
      <c r="W183" s="11" t="s">
        <v>100</v>
      </c>
      <c r="X183" s="11" t="s">
        <v>100</v>
      </c>
      <c r="Y183" s="11" t="s">
        <v>100</v>
      </c>
      <c r="Z183" s="11" t="s">
        <v>100</v>
      </c>
      <c r="AA183" s="6" t="s">
        <v>100</v>
      </c>
      <c r="AB183" s="6" t="s">
        <v>100</v>
      </c>
      <c r="AC183" s="6" t="s">
        <v>100</v>
      </c>
      <c r="AD183" s="6" t="s">
        <v>100</v>
      </c>
      <c r="AE183" s="6" t="s">
        <v>100</v>
      </c>
      <c r="AF183" s="6" t="s">
        <v>100</v>
      </c>
      <c r="AG183" s="11" t="s">
        <v>100</v>
      </c>
      <c r="AH183" s="6" t="s">
        <v>100</v>
      </c>
      <c r="AI183" s="6" t="s">
        <v>100</v>
      </c>
      <c r="AJ183" s="6" t="s">
        <v>100</v>
      </c>
      <c r="AK183" s="6" t="s">
        <v>100</v>
      </c>
      <c r="AL183" s="6" t="s">
        <v>100</v>
      </c>
      <c r="AM183" s="6" t="s">
        <v>100</v>
      </c>
      <c r="AN183" s="31" t="str">
        <f t="shared" si="721"/>
        <v>нд</v>
      </c>
      <c r="AO183" s="31" t="str">
        <f t="shared" si="722"/>
        <v>нд</v>
      </c>
      <c r="AP183" s="31" t="str">
        <f t="shared" si="723"/>
        <v>нд</v>
      </c>
      <c r="AQ183" s="31" t="str">
        <f t="shared" si="724"/>
        <v>нд</v>
      </c>
      <c r="AR183" s="31" t="str">
        <f t="shared" si="725"/>
        <v>нд</v>
      </c>
      <c r="AS183" s="31" t="str">
        <f t="shared" si="726"/>
        <v>нд</v>
      </c>
      <c r="AT183" s="45" t="str">
        <f t="shared" si="727"/>
        <v>нд</v>
      </c>
      <c r="AU183" s="11" t="s">
        <v>100</v>
      </c>
      <c r="AV183" s="6" t="s">
        <v>100</v>
      </c>
      <c r="AW183" s="6" t="s">
        <v>100</v>
      </c>
      <c r="AX183" s="6" t="s">
        <v>100</v>
      </c>
      <c r="AY183" s="6" t="s">
        <v>100</v>
      </c>
      <c r="AZ183" s="6" t="s">
        <v>100</v>
      </c>
      <c r="BA183" s="6" t="s">
        <v>100</v>
      </c>
      <c r="BB183" s="11" t="s">
        <v>100</v>
      </c>
      <c r="BC183" s="43" t="s">
        <v>100</v>
      </c>
      <c r="BD183" s="11" t="s">
        <v>100</v>
      </c>
      <c r="BE183" s="11" t="s">
        <v>100</v>
      </c>
      <c r="BF183" s="11" t="s">
        <v>100</v>
      </c>
      <c r="BG183" s="11" t="s">
        <v>100</v>
      </c>
      <c r="BH183" s="106" t="s">
        <v>100</v>
      </c>
      <c r="BI183" s="11" t="s">
        <v>100</v>
      </c>
      <c r="BJ183" s="6" t="s">
        <v>100</v>
      </c>
      <c r="BK183" s="6" t="s">
        <v>100</v>
      </c>
      <c r="BL183" s="6" t="s">
        <v>100</v>
      </c>
      <c r="BM183" s="6" t="s">
        <v>100</v>
      </c>
      <c r="BN183" s="6" t="s">
        <v>100</v>
      </c>
      <c r="BO183" s="6" t="s">
        <v>100</v>
      </c>
      <c r="BP183" s="11" t="s">
        <v>100</v>
      </c>
      <c r="BQ183" s="6" t="s">
        <v>100</v>
      </c>
      <c r="BR183" s="6" t="s">
        <v>100</v>
      </c>
      <c r="BS183" s="6" t="s">
        <v>100</v>
      </c>
      <c r="BT183" s="6" t="s">
        <v>100</v>
      </c>
      <c r="BU183" s="6" t="s">
        <v>100</v>
      </c>
      <c r="BV183" s="6" t="s">
        <v>100</v>
      </c>
      <c r="BW183" s="11" t="str">
        <f t="shared" si="710"/>
        <v>нд</v>
      </c>
      <c r="BX183" s="94" t="str">
        <f t="shared" si="711"/>
        <v>нд</v>
      </c>
      <c r="BY183" s="11" t="str">
        <f t="shared" si="712"/>
        <v>нд</v>
      </c>
      <c r="BZ183" s="94" t="str">
        <f t="shared" si="713"/>
        <v>нд</v>
      </c>
      <c r="CA183" s="11" t="s">
        <v>100</v>
      </c>
    </row>
    <row r="184" spans="1:79" x14ac:dyDescent="0.25">
      <c r="A184" s="90" t="s">
        <v>366</v>
      </c>
      <c r="B184" s="84" t="s">
        <v>369</v>
      </c>
      <c r="C184" s="5" t="s">
        <v>370</v>
      </c>
      <c r="D184" s="11" t="s">
        <v>100</v>
      </c>
      <c r="E184" s="31" t="str">
        <f t="shared" si="1030"/>
        <v>нд</v>
      </c>
      <c r="F184" s="31" t="str">
        <f t="shared" si="1031"/>
        <v>нд</v>
      </c>
      <c r="G184" s="31" t="str">
        <f t="shared" si="1032"/>
        <v>нд</v>
      </c>
      <c r="H184" s="31" t="str">
        <f t="shared" si="1033"/>
        <v>нд</v>
      </c>
      <c r="I184" s="31" t="str">
        <f t="shared" si="1034"/>
        <v>нд</v>
      </c>
      <c r="J184" s="31" t="str">
        <f t="shared" si="1035"/>
        <v>нд</v>
      </c>
      <c r="K184" s="45" t="str">
        <f t="shared" si="1036"/>
        <v>нд</v>
      </c>
      <c r="L184" s="11" t="s">
        <v>100</v>
      </c>
      <c r="M184" s="6" t="s">
        <v>100</v>
      </c>
      <c r="N184" s="6" t="s">
        <v>100</v>
      </c>
      <c r="O184" s="6" t="s">
        <v>100</v>
      </c>
      <c r="P184" s="6" t="s">
        <v>100</v>
      </c>
      <c r="Q184" s="6" t="s">
        <v>100</v>
      </c>
      <c r="R184" s="6" t="s">
        <v>100</v>
      </c>
      <c r="S184" s="11" t="s">
        <v>100</v>
      </c>
      <c r="T184" s="11" t="s">
        <v>100</v>
      </c>
      <c r="U184" s="11" t="s">
        <v>100</v>
      </c>
      <c r="V184" s="11" t="s">
        <v>100</v>
      </c>
      <c r="W184" s="11" t="s">
        <v>100</v>
      </c>
      <c r="X184" s="11" t="s">
        <v>100</v>
      </c>
      <c r="Y184" s="11" t="s">
        <v>100</v>
      </c>
      <c r="Z184" s="11" t="s">
        <v>100</v>
      </c>
      <c r="AA184" s="6" t="s">
        <v>100</v>
      </c>
      <c r="AB184" s="6" t="s">
        <v>100</v>
      </c>
      <c r="AC184" s="6" t="s">
        <v>100</v>
      </c>
      <c r="AD184" s="6" t="s">
        <v>100</v>
      </c>
      <c r="AE184" s="6" t="s">
        <v>100</v>
      </c>
      <c r="AF184" s="6" t="s">
        <v>100</v>
      </c>
      <c r="AG184" s="11" t="s">
        <v>100</v>
      </c>
      <c r="AH184" s="6" t="s">
        <v>100</v>
      </c>
      <c r="AI184" s="6" t="s">
        <v>100</v>
      </c>
      <c r="AJ184" s="6" t="s">
        <v>100</v>
      </c>
      <c r="AK184" s="6" t="s">
        <v>100</v>
      </c>
      <c r="AL184" s="6" t="s">
        <v>100</v>
      </c>
      <c r="AM184" s="6" t="s">
        <v>100</v>
      </c>
      <c r="AN184" s="31" t="str">
        <f t="shared" si="721"/>
        <v>нд</v>
      </c>
      <c r="AO184" s="31" t="str">
        <f t="shared" si="722"/>
        <v>нд</v>
      </c>
      <c r="AP184" s="31" t="str">
        <f t="shared" si="723"/>
        <v>нд</v>
      </c>
      <c r="AQ184" s="31" t="str">
        <f t="shared" si="724"/>
        <v>нд</v>
      </c>
      <c r="AR184" s="31" t="str">
        <f t="shared" si="725"/>
        <v>нд</v>
      </c>
      <c r="AS184" s="31" t="str">
        <f t="shared" si="726"/>
        <v>нд</v>
      </c>
      <c r="AT184" s="45" t="str">
        <f t="shared" si="727"/>
        <v>нд</v>
      </c>
      <c r="AU184" s="11" t="s">
        <v>100</v>
      </c>
      <c r="AV184" s="6" t="s">
        <v>100</v>
      </c>
      <c r="AW184" s="6" t="s">
        <v>100</v>
      </c>
      <c r="AX184" s="6" t="s">
        <v>100</v>
      </c>
      <c r="AY184" s="6" t="s">
        <v>100</v>
      </c>
      <c r="AZ184" s="6" t="s">
        <v>100</v>
      </c>
      <c r="BA184" s="6" t="s">
        <v>100</v>
      </c>
      <c r="BB184" s="11" t="s">
        <v>100</v>
      </c>
      <c r="BC184" s="43" t="s">
        <v>100</v>
      </c>
      <c r="BD184" s="11" t="s">
        <v>100</v>
      </c>
      <c r="BE184" s="11" t="s">
        <v>100</v>
      </c>
      <c r="BF184" s="11" t="s">
        <v>100</v>
      </c>
      <c r="BG184" s="11" t="s">
        <v>100</v>
      </c>
      <c r="BH184" s="106" t="s">
        <v>100</v>
      </c>
      <c r="BI184" s="11" t="s">
        <v>100</v>
      </c>
      <c r="BJ184" s="6" t="s">
        <v>100</v>
      </c>
      <c r="BK184" s="6" t="s">
        <v>100</v>
      </c>
      <c r="BL184" s="6" t="s">
        <v>100</v>
      </c>
      <c r="BM184" s="6" t="s">
        <v>100</v>
      </c>
      <c r="BN184" s="6" t="s">
        <v>100</v>
      </c>
      <c r="BO184" s="6" t="s">
        <v>100</v>
      </c>
      <c r="BP184" s="11" t="s">
        <v>100</v>
      </c>
      <c r="BQ184" s="6" t="s">
        <v>100</v>
      </c>
      <c r="BR184" s="6" t="s">
        <v>100</v>
      </c>
      <c r="BS184" s="6" t="s">
        <v>100</v>
      </c>
      <c r="BT184" s="6" t="s">
        <v>100</v>
      </c>
      <c r="BU184" s="6" t="s">
        <v>100</v>
      </c>
      <c r="BV184" s="6" t="s">
        <v>100</v>
      </c>
      <c r="BW184" s="11" t="str">
        <f t="shared" si="710"/>
        <v>нд</v>
      </c>
      <c r="BX184" s="94" t="str">
        <f t="shared" si="711"/>
        <v>нд</v>
      </c>
      <c r="BY184" s="11" t="str">
        <f t="shared" si="712"/>
        <v>нд</v>
      </c>
      <c r="BZ184" s="94" t="str">
        <f t="shared" si="713"/>
        <v>нд</v>
      </c>
      <c r="CA184" s="11" t="s">
        <v>100</v>
      </c>
    </row>
    <row r="185" spans="1:79" x14ac:dyDescent="0.25">
      <c r="A185" s="90" t="s">
        <v>366</v>
      </c>
      <c r="B185" s="84" t="s">
        <v>371</v>
      </c>
      <c r="C185" s="5" t="s">
        <v>372</v>
      </c>
      <c r="D185" s="11" t="s">
        <v>100</v>
      </c>
      <c r="E185" s="31" t="str">
        <f t="shared" si="1030"/>
        <v>нд</v>
      </c>
      <c r="F185" s="31" t="str">
        <f t="shared" si="1031"/>
        <v>нд</v>
      </c>
      <c r="G185" s="31" t="str">
        <f t="shared" si="1032"/>
        <v>нд</v>
      </c>
      <c r="H185" s="31" t="str">
        <f t="shared" si="1033"/>
        <v>нд</v>
      </c>
      <c r="I185" s="31" t="str">
        <f t="shared" si="1034"/>
        <v>нд</v>
      </c>
      <c r="J185" s="31" t="str">
        <f t="shared" si="1035"/>
        <v>нд</v>
      </c>
      <c r="K185" s="45" t="str">
        <f t="shared" si="1036"/>
        <v>нд</v>
      </c>
      <c r="L185" s="11" t="s">
        <v>100</v>
      </c>
      <c r="M185" s="6" t="s">
        <v>100</v>
      </c>
      <c r="N185" s="6" t="s">
        <v>100</v>
      </c>
      <c r="O185" s="6" t="s">
        <v>100</v>
      </c>
      <c r="P185" s="6" t="s">
        <v>100</v>
      </c>
      <c r="Q185" s="6" t="s">
        <v>100</v>
      </c>
      <c r="R185" s="6" t="s">
        <v>100</v>
      </c>
      <c r="S185" s="11" t="s">
        <v>100</v>
      </c>
      <c r="T185" s="11" t="s">
        <v>100</v>
      </c>
      <c r="U185" s="11" t="s">
        <v>100</v>
      </c>
      <c r="V185" s="11" t="s">
        <v>100</v>
      </c>
      <c r="W185" s="11" t="s">
        <v>100</v>
      </c>
      <c r="X185" s="11" t="s">
        <v>100</v>
      </c>
      <c r="Y185" s="11" t="s">
        <v>100</v>
      </c>
      <c r="Z185" s="11" t="s">
        <v>100</v>
      </c>
      <c r="AA185" s="6" t="s">
        <v>100</v>
      </c>
      <c r="AB185" s="6" t="s">
        <v>100</v>
      </c>
      <c r="AC185" s="6" t="s">
        <v>100</v>
      </c>
      <c r="AD185" s="6" t="s">
        <v>100</v>
      </c>
      <c r="AE185" s="6" t="s">
        <v>100</v>
      </c>
      <c r="AF185" s="6" t="s">
        <v>100</v>
      </c>
      <c r="AG185" s="11" t="s">
        <v>100</v>
      </c>
      <c r="AH185" s="6" t="s">
        <v>100</v>
      </c>
      <c r="AI185" s="6" t="s">
        <v>100</v>
      </c>
      <c r="AJ185" s="6" t="s">
        <v>100</v>
      </c>
      <c r="AK185" s="6" t="s">
        <v>100</v>
      </c>
      <c r="AL185" s="6" t="s">
        <v>100</v>
      </c>
      <c r="AM185" s="6" t="s">
        <v>100</v>
      </c>
      <c r="AN185" s="31" t="str">
        <f t="shared" si="721"/>
        <v>нд</v>
      </c>
      <c r="AO185" s="31" t="str">
        <f t="shared" si="722"/>
        <v>нд</v>
      </c>
      <c r="AP185" s="31" t="str">
        <f t="shared" si="723"/>
        <v>нд</v>
      </c>
      <c r="AQ185" s="31" t="str">
        <f t="shared" si="724"/>
        <v>нд</v>
      </c>
      <c r="AR185" s="31" t="str">
        <f t="shared" si="725"/>
        <v>нд</v>
      </c>
      <c r="AS185" s="31" t="str">
        <f t="shared" si="726"/>
        <v>нд</v>
      </c>
      <c r="AT185" s="45" t="str">
        <f t="shared" si="727"/>
        <v>нд</v>
      </c>
      <c r="AU185" s="11" t="s">
        <v>100</v>
      </c>
      <c r="AV185" s="6" t="s">
        <v>100</v>
      </c>
      <c r="AW185" s="6" t="s">
        <v>100</v>
      </c>
      <c r="AX185" s="6" t="s">
        <v>100</v>
      </c>
      <c r="AY185" s="6" t="s">
        <v>100</v>
      </c>
      <c r="AZ185" s="6" t="s">
        <v>100</v>
      </c>
      <c r="BA185" s="6" t="s">
        <v>100</v>
      </c>
      <c r="BB185" s="11" t="s">
        <v>100</v>
      </c>
      <c r="BC185" s="43" t="s">
        <v>100</v>
      </c>
      <c r="BD185" s="11" t="s">
        <v>100</v>
      </c>
      <c r="BE185" s="11" t="s">
        <v>100</v>
      </c>
      <c r="BF185" s="11" t="s">
        <v>100</v>
      </c>
      <c r="BG185" s="11" t="s">
        <v>100</v>
      </c>
      <c r="BH185" s="106" t="s">
        <v>100</v>
      </c>
      <c r="BI185" s="11" t="s">
        <v>100</v>
      </c>
      <c r="BJ185" s="6" t="s">
        <v>100</v>
      </c>
      <c r="BK185" s="6" t="s">
        <v>100</v>
      </c>
      <c r="BL185" s="6" t="s">
        <v>100</v>
      </c>
      <c r="BM185" s="6" t="s">
        <v>100</v>
      </c>
      <c r="BN185" s="6" t="s">
        <v>100</v>
      </c>
      <c r="BO185" s="6" t="s">
        <v>100</v>
      </c>
      <c r="BP185" s="11" t="s">
        <v>100</v>
      </c>
      <c r="BQ185" s="6" t="s">
        <v>100</v>
      </c>
      <c r="BR185" s="6" t="s">
        <v>100</v>
      </c>
      <c r="BS185" s="6" t="s">
        <v>100</v>
      </c>
      <c r="BT185" s="6" t="s">
        <v>100</v>
      </c>
      <c r="BU185" s="6" t="s">
        <v>100</v>
      </c>
      <c r="BV185" s="6" t="s">
        <v>100</v>
      </c>
      <c r="BW185" s="11" t="str">
        <f t="shared" si="710"/>
        <v>нд</v>
      </c>
      <c r="BX185" s="94" t="str">
        <f t="shared" si="711"/>
        <v>нд</v>
      </c>
      <c r="BY185" s="11" t="str">
        <f t="shared" si="712"/>
        <v>нд</v>
      </c>
      <c r="BZ185" s="94" t="str">
        <f t="shared" si="713"/>
        <v>нд</v>
      </c>
      <c r="CA185" s="11" t="s">
        <v>100</v>
      </c>
    </row>
    <row r="186" spans="1:79" ht="31.5" x14ac:dyDescent="0.25">
      <c r="A186" s="90" t="s">
        <v>366</v>
      </c>
      <c r="B186" s="81" t="s">
        <v>373</v>
      </c>
      <c r="C186" s="89" t="s">
        <v>374</v>
      </c>
      <c r="D186" s="11" t="s">
        <v>100</v>
      </c>
      <c r="E186" s="31" t="str">
        <f t="shared" si="1030"/>
        <v>нд</v>
      </c>
      <c r="F186" s="31" t="str">
        <f t="shared" si="1031"/>
        <v>нд</v>
      </c>
      <c r="G186" s="31" t="str">
        <f t="shared" si="1032"/>
        <v>нд</v>
      </c>
      <c r="H186" s="31" t="str">
        <f t="shared" si="1033"/>
        <v>нд</v>
      </c>
      <c r="I186" s="31" t="str">
        <f t="shared" si="1034"/>
        <v>нд</v>
      </c>
      <c r="J186" s="31" t="str">
        <f t="shared" si="1035"/>
        <v>нд</v>
      </c>
      <c r="K186" s="32" t="str">
        <f t="shared" si="1036"/>
        <v>нд</v>
      </c>
      <c r="L186" s="11" t="s">
        <v>100</v>
      </c>
      <c r="M186" s="11" t="s">
        <v>100</v>
      </c>
      <c r="N186" s="11" t="s">
        <v>100</v>
      </c>
      <c r="O186" s="11" t="s">
        <v>100</v>
      </c>
      <c r="P186" s="11" t="s">
        <v>100</v>
      </c>
      <c r="Q186" s="11" t="s">
        <v>100</v>
      </c>
      <c r="R186" s="11" t="s">
        <v>100</v>
      </c>
      <c r="S186" s="11" t="s">
        <v>100</v>
      </c>
      <c r="T186" s="11" t="s">
        <v>100</v>
      </c>
      <c r="U186" s="11" t="s">
        <v>100</v>
      </c>
      <c r="V186" s="11" t="s">
        <v>100</v>
      </c>
      <c r="W186" s="11" t="s">
        <v>100</v>
      </c>
      <c r="X186" s="11" t="s">
        <v>100</v>
      </c>
      <c r="Y186" s="11" t="s">
        <v>100</v>
      </c>
      <c r="Z186" s="11" t="s">
        <v>100</v>
      </c>
      <c r="AA186" s="11" t="s">
        <v>100</v>
      </c>
      <c r="AB186" s="11" t="s">
        <v>100</v>
      </c>
      <c r="AC186" s="11" t="s">
        <v>100</v>
      </c>
      <c r="AD186" s="11" t="s">
        <v>100</v>
      </c>
      <c r="AE186" s="11" t="s">
        <v>100</v>
      </c>
      <c r="AF186" s="11" t="s">
        <v>100</v>
      </c>
      <c r="AG186" s="11" t="s">
        <v>100</v>
      </c>
      <c r="AH186" s="11" t="s">
        <v>100</v>
      </c>
      <c r="AI186" s="11" t="s">
        <v>100</v>
      </c>
      <c r="AJ186" s="11" t="s">
        <v>100</v>
      </c>
      <c r="AK186" s="11" t="s">
        <v>100</v>
      </c>
      <c r="AL186" s="11" t="s">
        <v>100</v>
      </c>
      <c r="AM186" s="11" t="s">
        <v>100</v>
      </c>
      <c r="AN186" s="31" t="str">
        <f t="shared" si="721"/>
        <v>нд</v>
      </c>
      <c r="AO186" s="31" t="str">
        <f t="shared" si="722"/>
        <v>нд</v>
      </c>
      <c r="AP186" s="31" t="str">
        <f t="shared" si="723"/>
        <v>нд</v>
      </c>
      <c r="AQ186" s="31" t="str">
        <f t="shared" si="724"/>
        <v>нд</v>
      </c>
      <c r="AR186" s="31" t="str">
        <f t="shared" si="725"/>
        <v>нд</v>
      </c>
      <c r="AS186" s="31" t="str">
        <f t="shared" si="726"/>
        <v>нд</v>
      </c>
      <c r="AT186" s="32" t="str">
        <f t="shared" si="727"/>
        <v>нд</v>
      </c>
      <c r="AU186" s="11" t="s">
        <v>100</v>
      </c>
      <c r="AV186" s="11" t="s">
        <v>100</v>
      </c>
      <c r="AW186" s="11" t="s">
        <v>100</v>
      </c>
      <c r="AX186" s="11" t="s">
        <v>100</v>
      </c>
      <c r="AY186" s="11" t="s">
        <v>100</v>
      </c>
      <c r="AZ186" s="11" t="s">
        <v>100</v>
      </c>
      <c r="BA186" s="11" t="s">
        <v>100</v>
      </c>
      <c r="BB186" s="11" t="s">
        <v>100</v>
      </c>
      <c r="BC186" s="11" t="s">
        <v>100</v>
      </c>
      <c r="BD186" s="11" t="s">
        <v>100</v>
      </c>
      <c r="BE186" s="11" t="s">
        <v>100</v>
      </c>
      <c r="BF186" s="11" t="s">
        <v>100</v>
      </c>
      <c r="BG186" s="11" t="s">
        <v>100</v>
      </c>
      <c r="BH186" s="11" t="s">
        <v>100</v>
      </c>
      <c r="BI186" s="11" t="s">
        <v>100</v>
      </c>
      <c r="BJ186" s="11" t="s">
        <v>100</v>
      </c>
      <c r="BK186" s="11" t="s">
        <v>100</v>
      </c>
      <c r="BL186" s="11" t="s">
        <v>100</v>
      </c>
      <c r="BM186" s="11" t="s">
        <v>100</v>
      </c>
      <c r="BN186" s="11" t="s">
        <v>100</v>
      </c>
      <c r="BO186" s="11" t="s">
        <v>100</v>
      </c>
      <c r="BP186" s="11" t="s">
        <v>100</v>
      </c>
      <c r="BQ186" s="11" t="s">
        <v>100</v>
      </c>
      <c r="BR186" s="11" t="s">
        <v>100</v>
      </c>
      <c r="BS186" s="11" t="s">
        <v>100</v>
      </c>
      <c r="BT186" s="11" t="s">
        <v>100</v>
      </c>
      <c r="BU186" s="11" t="s">
        <v>100</v>
      </c>
      <c r="BV186" s="11" t="s">
        <v>100</v>
      </c>
      <c r="BW186" s="11" t="str">
        <f t="shared" si="710"/>
        <v>нд</v>
      </c>
      <c r="BX186" s="94" t="str">
        <f t="shared" si="711"/>
        <v>нд</v>
      </c>
      <c r="BY186" s="11" t="str">
        <f t="shared" si="712"/>
        <v>нд</v>
      </c>
      <c r="BZ186" s="94" t="str">
        <f t="shared" si="713"/>
        <v>нд</v>
      </c>
      <c r="CA186" s="11" t="s">
        <v>100</v>
      </c>
    </row>
    <row r="187" spans="1:79" ht="47.25" x14ac:dyDescent="0.25">
      <c r="A187" s="90" t="s">
        <v>366</v>
      </c>
      <c r="B187" s="81" t="s">
        <v>375</v>
      </c>
      <c r="C187" s="89" t="s">
        <v>376</v>
      </c>
      <c r="D187" s="11" t="s">
        <v>100</v>
      </c>
      <c r="E187" s="31" t="str">
        <f t="shared" si="1030"/>
        <v>нд</v>
      </c>
      <c r="F187" s="31" t="str">
        <f t="shared" si="1031"/>
        <v>нд</v>
      </c>
      <c r="G187" s="31" t="str">
        <f t="shared" si="1032"/>
        <v>нд</v>
      </c>
      <c r="H187" s="31" t="str">
        <f t="shared" si="1033"/>
        <v>нд</v>
      </c>
      <c r="I187" s="31" t="str">
        <f t="shared" si="1034"/>
        <v>нд</v>
      </c>
      <c r="J187" s="31" t="str">
        <f t="shared" si="1035"/>
        <v>нд</v>
      </c>
      <c r="K187" s="32" t="str">
        <f t="shared" si="1036"/>
        <v>нд</v>
      </c>
      <c r="L187" s="11" t="s">
        <v>100</v>
      </c>
      <c r="M187" s="11" t="s">
        <v>100</v>
      </c>
      <c r="N187" s="11" t="s">
        <v>100</v>
      </c>
      <c r="O187" s="11" t="s">
        <v>100</v>
      </c>
      <c r="P187" s="11" t="s">
        <v>100</v>
      </c>
      <c r="Q187" s="11" t="s">
        <v>100</v>
      </c>
      <c r="R187" s="106" t="s">
        <v>100</v>
      </c>
      <c r="S187" s="11" t="s">
        <v>100</v>
      </c>
      <c r="T187" s="11" t="s">
        <v>100</v>
      </c>
      <c r="U187" s="11" t="s">
        <v>100</v>
      </c>
      <c r="V187" s="11" t="s">
        <v>100</v>
      </c>
      <c r="W187" s="11" t="s">
        <v>100</v>
      </c>
      <c r="X187" s="11" t="s">
        <v>100</v>
      </c>
      <c r="Y187" s="106" t="s">
        <v>100</v>
      </c>
      <c r="Z187" s="11" t="s">
        <v>100</v>
      </c>
      <c r="AA187" s="11" t="s">
        <v>100</v>
      </c>
      <c r="AB187" s="11" t="s">
        <v>100</v>
      </c>
      <c r="AC187" s="11" t="s">
        <v>100</v>
      </c>
      <c r="AD187" s="11" t="s">
        <v>100</v>
      </c>
      <c r="AE187" s="11" t="s">
        <v>100</v>
      </c>
      <c r="AF187" s="106" t="s">
        <v>100</v>
      </c>
      <c r="AG187" s="11" t="s">
        <v>100</v>
      </c>
      <c r="AH187" s="11" t="s">
        <v>100</v>
      </c>
      <c r="AI187" s="11" t="s">
        <v>100</v>
      </c>
      <c r="AJ187" s="11" t="s">
        <v>100</v>
      </c>
      <c r="AK187" s="11" t="s">
        <v>100</v>
      </c>
      <c r="AL187" s="11" t="s">
        <v>100</v>
      </c>
      <c r="AM187" s="106" t="s">
        <v>100</v>
      </c>
      <c r="AN187" s="31" t="str">
        <f t="shared" si="721"/>
        <v>нд</v>
      </c>
      <c r="AO187" s="31" t="str">
        <f t="shared" si="722"/>
        <v>нд</v>
      </c>
      <c r="AP187" s="31" t="str">
        <f t="shared" si="723"/>
        <v>нд</v>
      </c>
      <c r="AQ187" s="31" t="str">
        <f t="shared" si="724"/>
        <v>нд</v>
      </c>
      <c r="AR187" s="31" t="str">
        <f t="shared" si="725"/>
        <v>нд</v>
      </c>
      <c r="AS187" s="31" t="str">
        <f t="shared" si="726"/>
        <v>нд</v>
      </c>
      <c r="AT187" s="32" t="str">
        <f t="shared" si="727"/>
        <v>нд</v>
      </c>
      <c r="AU187" s="11" t="s">
        <v>100</v>
      </c>
      <c r="AV187" s="11" t="s">
        <v>100</v>
      </c>
      <c r="AW187" s="11" t="s">
        <v>100</v>
      </c>
      <c r="AX187" s="11" t="s">
        <v>100</v>
      </c>
      <c r="AY187" s="11" t="s">
        <v>100</v>
      </c>
      <c r="AZ187" s="11" t="s">
        <v>100</v>
      </c>
      <c r="BA187" s="106" t="s">
        <v>100</v>
      </c>
      <c r="BB187" s="11" t="s">
        <v>100</v>
      </c>
      <c r="BC187" s="11" t="s">
        <v>100</v>
      </c>
      <c r="BD187" s="11" t="s">
        <v>100</v>
      </c>
      <c r="BE187" s="11" t="s">
        <v>100</v>
      </c>
      <c r="BF187" s="11" t="s">
        <v>100</v>
      </c>
      <c r="BG187" s="11" t="s">
        <v>100</v>
      </c>
      <c r="BH187" s="106" t="s">
        <v>100</v>
      </c>
      <c r="BI187" s="11" t="s">
        <v>100</v>
      </c>
      <c r="BJ187" s="11" t="s">
        <v>100</v>
      </c>
      <c r="BK187" s="11" t="s">
        <v>100</v>
      </c>
      <c r="BL187" s="11" t="s">
        <v>100</v>
      </c>
      <c r="BM187" s="11" t="s">
        <v>100</v>
      </c>
      <c r="BN187" s="11" t="s">
        <v>100</v>
      </c>
      <c r="BO187" s="106" t="s">
        <v>100</v>
      </c>
      <c r="BP187" s="11" t="s">
        <v>100</v>
      </c>
      <c r="BQ187" s="11" t="s">
        <v>100</v>
      </c>
      <c r="BR187" s="11" t="s">
        <v>100</v>
      </c>
      <c r="BS187" s="11" t="s">
        <v>100</v>
      </c>
      <c r="BT187" s="11" t="s">
        <v>100</v>
      </c>
      <c r="BU187" s="11" t="s">
        <v>100</v>
      </c>
      <c r="BV187" s="106" t="s">
        <v>100</v>
      </c>
      <c r="BW187" s="11" t="str">
        <f t="shared" si="710"/>
        <v>нд</v>
      </c>
      <c r="BX187" s="94" t="str">
        <f t="shared" si="711"/>
        <v>нд</v>
      </c>
      <c r="BY187" s="11" t="str">
        <f t="shared" si="712"/>
        <v>нд</v>
      </c>
      <c r="BZ187" s="94" t="str">
        <f t="shared" si="713"/>
        <v>нд</v>
      </c>
      <c r="CA187" s="11" t="s">
        <v>100</v>
      </c>
    </row>
    <row r="188" spans="1:79" x14ac:dyDescent="0.25">
      <c r="A188" s="46" t="s">
        <v>377</v>
      </c>
      <c r="B188" s="47" t="s">
        <v>388</v>
      </c>
      <c r="C188" s="48" t="s">
        <v>99</v>
      </c>
      <c r="D188" s="4">
        <f t="shared" ref="D188" si="1037">IF(NOT(SUM(D189)=0),SUM(D189),"нд")</f>
        <v>0.113</v>
      </c>
      <c r="E188" s="4" t="str">
        <f>IF(NOT(SUM(E189)=0),SUM(E189),"нд")</f>
        <v>нд</v>
      </c>
      <c r="F188" s="4">
        <f t="shared" ref="F188:K188" si="1038">IF(NOT(SUM(F189)=0),SUM(F189),"нд")</f>
        <v>0.113</v>
      </c>
      <c r="G188" s="4" t="str">
        <f t="shared" si="1038"/>
        <v>нд</v>
      </c>
      <c r="H188" s="4" t="str">
        <f t="shared" si="1038"/>
        <v>нд</v>
      </c>
      <c r="I188" s="4" t="str">
        <f t="shared" si="1038"/>
        <v>нд</v>
      </c>
      <c r="J188" s="4" t="str">
        <f t="shared" si="1038"/>
        <v>нд</v>
      </c>
      <c r="K188" s="102">
        <f t="shared" si="1038"/>
        <v>1</v>
      </c>
      <c r="L188" s="4" t="str">
        <f>IF(NOT(SUM(L189)=0),SUM(L189),"нд")</f>
        <v>нд</v>
      </c>
      <c r="M188" s="4" t="str">
        <f t="shared" ref="M188:R188" si="1039">IF(NOT(SUM(M189)=0),SUM(M189),"нд")</f>
        <v>нд</v>
      </c>
      <c r="N188" s="4" t="str">
        <f t="shared" si="1039"/>
        <v>нд</v>
      </c>
      <c r="O188" s="4" t="str">
        <f t="shared" si="1039"/>
        <v>нд</v>
      </c>
      <c r="P188" s="4" t="str">
        <f t="shared" si="1039"/>
        <v>нд</v>
      </c>
      <c r="Q188" s="4" t="str">
        <f t="shared" si="1039"/>
        <v>нд</v>
      </c>
      <c r="R188" s="102" t="str">
        <f t="shared" si="1039"/>
        <v>нд</v>
      </c>
      <c r="S188" s="4" t="str">
        <f>IF(NOT(SUM(S189)=0),SUM(S189),"нд")</f>
        <v>нд</v>
      </c>
      <c r="T188" s="4">
        <f t="shared" ref="T188:Y188" si="1040">IF(NOT(SUM(T189)=0),SUM(T189),"нд")</f>
        <v>0.113</v>
      </c>
      <c r="U188" s="4" t="str">
        <f t="shared" si="1040"/>
        <v>нд</v>
      </c>
      <c r="V188" s="4" t="str">
        <f t="shared" si="1040"/>
        <v>нд</v>
      </c>
      <c r="W188" s="4" t="str">
        <f t="shared" si="1040"/>
        <v>нд</v>
      </c>
      <c r="X188" s="4" t="str">
        <f t="shared" si="1040"/>
        <v>нд</v>
      </c>
      <c r="Y188" s="102">
        <f t="shared" si="1040"/>
        <v>1</v>
      </c>
      <c r="Z188" s="4" t="str">
        <f>IF(NOT(SUM(Z189)=0),SUM(Z189),"нд")</f>
        <v>нд</v>
      </c>
      <c r="AA188" s="4" t="str">
        <f t="shared" ref="AA188:AF188" si="1041">IF(NOT(SUM(AA189)=0),SUM(AA189),"нд")</f>
        <v>нд</v>
      </c>
      <c r="AB188" s="4" t="str">
        <f t="shared" si="1041"/>
        <v>нд</v>
      </c>
      <c r="AC188" s="4" t="str">
        <f t="shared" si="1041"/>
        <v>нд</v>
      </c>
      <c r="AD188" s="4" t="str">
        <f t="shared" si="1041"/>
        <v>нд</v>
      </c>
      <c r="AE188" s="4" t="str">
        <f t="shared" si="1041"/>
        <v>нд</v>
      </c>
      <c r="AF188" s="102" t="str">
        <f t="shared" si="1041"/>
        <v>нд</v>
      </c>
      <c r="AG188" s="4" t="str">
        <f>IF(NOT(SUM(AG189)=0),SUM(AG189),"нд")</f>
        <v>нд</v>
      </c>
      <c r="AH188" s="4" t="str">
        <f t="shared" ref="AH188:AM188" si="1042">IF(NOT(SUM(AH189)=0),SUM(AH189),"нд")</f>
        <v>нд</v>
      </c>
      <c r="AI188" s="4" t="str">
        <f t="shared" si="1042"/>
        <v>нд</v>
      </c>
      <c r="AJ188" s="4" t="str">
        <f t="shared" si="1042"/>
        <v>нд</v>
      </c>
      <c r="AK188" s="4" t="str">
        <f t="shared" si="1042"/>
        <v>нд</v>
      </c>
      <c r="AL188" s="4" t="str">
        <f t="shared" si="1042"/>
        <v>нд</v>
      </c>
      <c r="AM188" s="102" t="str">
        <f t="shared" si="1042"/>
        <v>нд</v>
      </c>
      <c r="AN188" s="4" t="str">
        <f>IF(NOT(SUM(AN189)=0),SUM(AN189),"нд")</f>
        <v>нд</v>
      </c>
      <c r="AO188" s="4">
        <f t="shared" ref="AO188:AT188" si="1043">IF(NOT(SUM(AO189)=0),SUM(AO189),"нд")</f>
        <v>0.113</v>
      </c>
      <c r="AP188" s="4" t="str">
        <f t="shared" si="1043"/>
        <v>нд</v>
      </c>
      <c r="AQ188" s="4" t="str">
        <f t="shared" si="1043"/>
        <v>нд</v>
      </c>
      <c r="AR188" s="4" t="str">
        <f t="shared" si="1043"/>
        <v>нд</v>
      </c>
      <c r="AS188" s="4" t="str">
        <f t="shared" si="1043"/>
        <v>нд</v>
      </c>
      <c r="AT188" s="102">
        <f t="shared" si="1043"/>
        <v>1</v>
      </c>
      <c r="AU188" s="4" t="str">
        <f>IF(NOT(SUM(AU189)=0),SUM(AU189),"нд")</f>
        <v>нд</v>
      </c>
      <c r="AV188" s="4" t="str">
        <f t="shared" ref="AV188:BA188" si="1044">IF(NOT(SUM(AV189)=0),SUM(AV189),"нд")</f>
        <v>нд</v>
      </c>
      <c r="AW188" s="4" t="str">
        <f t="shared" si="1044"/>
        <v>нд</v>
      </c>
      <c r="AX188" s="4" t="str">
        <f t="shared" si="1044"/>
        <v>нд</v>
      </c>
      <c r="AY188" s="4" t="str">
        <f t="shared" si="1044"/>
        <v>нд</v>
      </c>
      <c r="AZ188" s="4" t="str">
        <f t="shared" si="1044"/>
        <v>нд</v>
      </c>
      <c r="BA188" s="102" t="str">
        <f t="shared" si="1044"/>
        <v>нд</v>
      </c>
      <c r="BB188" s="4" t="str">
        <f>IF(NOT(SUM(BB189)=0),SUM(BB189),"нд")</f>
        <v>нд</v>
      </c>
      <c r="BC188" s="4" t="str">
        <f t="shared" ref="BC188:BH188" si="1045">IF(NOT(SUM(BC189)=0),SUM(BC189),"нд")</f>
        <v>нд</v>
      </c>
      <c r="BD188" s="4" t="str">
        <f t="shared" si="1045"/>
        <v>нд</v>
      </c>
      <c r="BE188" s="4" t="str">
        <f t="shared" si="1045"/>
        <v>нд</v>
      </c>
      <c r="BF188" s="4" t="str">
        <f t="shared" si="1045"/>
        <v>нд</v>
      </c>
      <c r="BG188" s="4" t="str">
        <f t="shared" si="1045"/>
        <v>нд</v>
      </c>
      <c r="BH188" s="102" t="str">
        <f t="shared" si="1045"/>
        <v>нд</v>
      </c>
      <c r="BI188" s="4" t="str">
        <f>IF(NOT(SUM(BI189)=0),SUM(BI189),"нд")</f>
        <v>нд</v>
      </c>
      <c r="BJ188" s="4">
        <f t="shared" ref="BJ188:BO188" si="1046">IF(NOT(SUM(BJ189)=0),SUM(BJ189),"нд")</f>
        <v>0.113</v>
      </c>
      <c r="BK188" s="4" t="str">
        <f t="shared" si="1046"/>
        <v>нд</v>
      </c>
      <c r="BL188" s="4" t="str">
        <f t="shared" si="1046"/>
        <v>нд</v>
      </c>
      <c r="BM188" s="4" t="str">
        <f t="shared" si="1046"/>
        <v>нд</v>
      </c>
      <c r="BN188" s="4" t="str">
        <f t="shared" si="1046"/>
        <v>нд</v>
      </c>
      <c r="BO188" s="102">
        <f t="shared" si="1046"/>
        <v>1</v>
      </c>
      <c r="BP188" s="4" t="str">
        <f>IF(NOT(SUM(BP189)=0),SUM(BP189),"нд")</f>
        <v>нд</v>
      </c>
      <c r="BQ188" s="4" t="str">
        <f t="shared" ref="BQ188:BV188" si="1047">IF(NOT(SUM(BQ189)=0),SUM(BQ189),"нд")</f>
        <v>нд</v>
      </c>
      <c r="BR188" s="4" t="str">
        <f t="shared" si="1047"/>
        <v>нд</v>
      </c>
      <c r="BS188" s="4" t="str">
        <f t="shared" si="1047"/>
        <v>нд</v>
      </c>
      <c r="BT188" s="4" t="str">
        <f t="shared" si="1047"/>
        <v>нд</v>
      </c>
      <c r="BU188" s="4" t="str">
        <f t="shared" si="1047"/>
        <v>нд</v>
      </c>
      <c r="BV188" s="102" t="str">
        <f t="shared" si="1047"/>
        <v>нд</v>
      </c>
      <c r="BW188" s="4" t="str">
        <f t="shared" si="710"/>
        <v>нд</v>
      </c>
      <c r="BX188" s="93" t="str">
        <f t="shared" si="711"/>
        <v>нд</v>
      </c>
      <c r="BY188" s="4" t="str">
        <f t="shared" si="712"/>
        <v>нд</v>
      </c>
      <c r="BZ188" s="93" t="str">
        <f t="shared" si="713"/>
        <v>нд</v>
      </c>
      <c r="CA188" s="123" t="s">
        <v>100</v>
      </c>
    </row>
    <row r="189" spans="1:79" x14ac:dyDescent="0.25">
      <c r="A189" s="90" t="s">
        <v>377</v>
      </c>
      <c r="B189" s="81" t="s">
        <v>378</v>
      </c>
      <c r="C189" s="89" t="s">
        <v>379</v>
      </c>
      <c r="D189" s="11">
        <v>0.113</v>
      </c>
      <c r="E189" s="31" t="str">
        <f t="shared" ref="E189" si="1048">IF(NOT(SUM(L189,S189,Z189,AG189)=0),SUM(L189,S189,Z189,AG189),"нд")</f>
        <v>нд</v>
      </c>
      <c r="F189" s="31">
        <f t="shared" ref="F189" si="1049">IF(NOT(SUM(M189,T189,AA189,AH189)=0),SUM(M189,T189,AA189,AH189),"нд")</f>
        <v>0.113</v>
      </c>
      <c r="G189" s="31" t="str">
        <f t="shared" ref="G189" si="1050">IF(NOT(SUM(N189,U189,AB189,AI189)=0),SUM(N189,U189,AB189,AI189),"нд")</f>
        <v>нд</v>
      </c>
      <c r="H189" s="31" t="str">
        <f t="shared" ref="H189" si="1051">IF(NOT(SUM(O189,V189,AC189,AJ189)=0),SUM(O189,V189,AC189,AJ189),"нд")</f>
        <v>нд</v>
      </c>
      <c r="I189" s="31" t="str">
        <f t="shared" ref="I189" si="1052">IF(NOT(SUM(P189,W189,AD189,AK189)=0),SUM(P189,W189,AD189,AK189),"нд")</f>
        <v>нд</v>
      </c>
      <c r="J189" s="31" t="str">
        <f t="shared" ref="J189" si="1053">IF(NOT(SUM(Q189,X189,AE189,AL189)=0),SUM(Q189,X189,AE189,AL189),"нд")</f>
        <v>нд</v>
      </c>
      <c r="K189" s="45">
        <f t="shared" ref="K189" si="1054">IF(NOT(SUM(R189,Y189,AF189,AM189)=0),SUM(R189,Y189,AF189,AM189),"нд")</f>
        <v>1</v>
      </c>
      <c r="L189" s="11" t="s">
        <v>100</v>
      </c>
      <c r="M189" s="6" t="s">
        <v>100</v>
      </c>
      <c r="N189" s="6" t="s">
        <v>100</v>
      </c>
      <c r="O189" s="6" t="s">
        <v>100</v>
      </c>
      <c r="P189" s="6" t="s">
        <v>100</v>
      </c>
      <c r="Q189" s="6" t="s">
        <v>100</v>
      </c>
      <c r="R189" s="6" t="s">
        <v>100</v>
      </c>
      <c r="S189" s="11" t="s">
        <v>100</v>
      </c>
      <c r="T189" s="43">
        <v>0.113</v>
      </c>
      <c r="U189" s="11" t="s">
        <v>100</v>
      </c>
      <c r="V189" s="11" t="s">
        <v>100</v>
      </c>
      <c r="W189" s="11" t="s">
        <v>100</v>
      </c>
      <c r="X189" s="11" t="s">
        <v>100</v>
      </c>
      <c r="Y189" s="106">
        <v>1</v>
      </c>
      <c r="Z189" s="11" t="s">
        <v>100</v>
      </c>
      <c r="AA189" s="6" t="s">
        <v>100</v>
      </c>
      <c r="AB189" s="6" t="s">
        <v>100</v>
      </c>
      <c r="AC189" s="6" t="s">
        <v>100</v>
      </c>
      <c r="AD189" s="6" t="s">
        <v>100</v>
      </c>
      <c r="AE189" s="6" t="s">
        <v>100</v>
      </c>
      <c r="AF189" s="6" t="s">
        <v>100</v>
      </c>
      <c r="AG189" s="11" t="s">
        <v>100</v>
      </c>
      <c r="AH189" s="6" t="s">
        <v>100</v>
      </c>
      <c r="AI189" s="6" t="s">
        <v>100</v>
      </c>
      <c r="AJ189" s="6" t="s">
        <v>100</v>
      </c>
      <c r="AK189" s="6" t="s">
        <v>100</v>
      </c>
      <c r="AL189" s="6" t="s">
        <v>100</v>
      </c>
      <c r="AM189" s="6" t="s">
        <v>100</v>
      </c>
      <c r="AN189" s="31" t="str">
        <f t="shared" si="721"/>
        <v>нд</v>
      </c>
      <c r="AO189" s="31">
        <f t="shared" si="722"/>
        <v>0.113</v>
      </c>
      <c r="AP189" s="31" t="str">
        <f t="shared" si="723"/>
        <v>нд</v>
      </c>
      <c r="AQ189" s="31" t="str">
        <f t="shared" si="724"/>
        <v>нд</v>
      </c>
      <c r="AR189" s="31" t="str">
        <f t="shared" si="725"/>
        <v>нд</v>
      </c>
      <c r="AS189" s="31" t="str">
        <f t="shared" si="726"/>
        <v>нд</v>
      </c>
      <c r="AT189" s="45">
        <f t="shared" si="727"/>
        <v>1</v>
      </c>
      <c r="AU189" s="11" t="s">
        <v>100</v>
      </c>
      <c r="AV189" s="6" t="s">
        <v>100</v>
      </c>
      <c r="AW189" s="6" t="s">
        <v>100</v>
      </c>
      <c r="AX189" s="6" t="s">
        <v>100</v>
      </c>
      <c r="AY189" s="6" t="s">
        <v>100</v>
      </c>
      <c r="AZ189" s="6" t="s">
        <v>100</v>
      </c>
      <c r="BA189" s="6" t="s">
        <v>100</v>
      </c>
      <c r="BB189" s="11" t="s">
        <v>100</v>
      </c>
      <c r="BC189" s="43" t="s">
        <v>100</v>
      </c>
      <c r="BD189" s="11" t="s">
        <v>100</v>
      </c>
      <c r="BE189" s="11" t="s">
        <v>100</v>
      </c>
      <c r="BF189" s="11" t="s">
        <v>100</v>
      </c>
      <c r="BG189" s="11" t="s">
        <v>100</v>
      </c>
      <c r="BH189" s="106" t="s">
        <v>100</v>
      </c>
      <c r="BI189" s="11" t="s">
        <v>100</v>
      </c>
      <c r="BJ189" s="43">
        <v>0.113</v>
      </c>
      <c r="BK189" s="11" t="s">
        <v>100</v>
      </c>
      <c r="BL189" s="11" t="s">
        <v>100</v>
      </c>
      <c r="BM189" s="11" t="s">
        <v>100</v>
      </c>
      <c r="BN189" s="11" t="s">
        <v>100</v>
      </c>
      <c r="BO189" s="106">
        <v>1</v>
      </c>
      <c r="BP189" s="11" t="s">
        <v>100</v>
      </c>
      <c r="BQ189" s="6" t="s">
        <v>100</v>
      </c>
      <c r="BR189" s="6" t="s">
        <v>100</v>
      </c>
      <c r="BS189" s="6" t="s">
        <v>100</v>
      </c>
      <c r="BT189" s="6" t="s">
        <v>100</v>
      </c>
      <c r="BU189" s="6" t="s">
        <v>100</v>
      </c>
      <c r="BV189" s="6" t="s">
        <v>100</v>
      </c>
      <c r="BW189" s="11" t="str">
        <f t="shared" ref="BW189:BW193" si="1055">IF(SUM(AN189)-SUM(E189)=0,"нд",SUM(AN189)-SUM(F189))</f>
        <v>нд</v>
      </c>
      <c r="BX189" s="94" t="str">
        <f t="shared" ref="BX189:BX193" si="1056">IF(AND(NOT(SUM(BW189)=0),NOT(SUM(E189)=0)),ROUND(SUM(BW189)/SUM(E189)*100,2),"нд")</f>
        <v>нд</v>
      </c>
      <c r="BY189" s="11" t="str">
        <f t="shared" ref="BY189:BY193" si="1057">IF(SUM(AO189)-SUM(F189)=0,"нд",SUM(AO189)-SUM(F189))</f>
        <v>нд</v>
      </c>
      <c r="BZ189" s="94" t="str">
        <f t="shared" ref="BZ189:BZ193" si="1058">IF(AND(NOT(SUM(BY189)=0),NOT(SUM(F189)=0)),ROUND(SUM(BY189)/SUM(F189)*100,2),"нд")</f>
        <v>нд</v>
      </c>
      <c r="CA189" s="122" t="s">
        <v>100</v>
      </c>
    </row>
    <row r="190" spans="1:79" x14ac:dyDescent="0.25">
      <c r="A190" s="60" t="s">
        <v>213</v>
      </c>
      <c r="B190" s="61" t="s">
        <v>105</v>
      </c>
      <c r="C190" s="42" t="s">
        <v>99</v>
      </c>
      <c r="D190" s="8" t="str">
        <f t="shared" ref="D190" si="1059">IF(NOT(SUM(D191)=0),SUM(D191),"нд")</f>
        <v>нд</v>
      </c>
      <c r="E190" s="8" t="str">
        <f>IF(NOT(SUM(E193)=0),SUM(E193),"нд")</f>
        <v>нд</v>
      </c>
      <c r="F190" s="8" t="str">
        <f t="shared" ref="F190:K190" si="1060">IF(NOT(SUM(F193)=0),SUM(F193),"нд")</f>
        <v>нд</v>
      </c>
      <c r="G190" s="8" t="str">
        <f t="shared" si="1060"/>
        <v>нд</v>
      </c>
      <c r="H190" s="8" t="str">
        <f t="shared" si="1060"/>
        <v>нд</v>
      </c>
      <c r="I190" s="8" t="str">
        <f t="shared" si="1060"/>
        <v>нд</v>
      </c>
      <c r="J190" s="8" t="str">
        <f t="shared" si="1060"/>
        <v>нд</v>
      </c>
      <c r="K190" s="113" t="str">
        <f t="shared" si="1060"/>
        <v>нд</v>
      </c>
      <c r="L190" s="8" t="str">
        <f>IF(NOT(SUM(L193)=0),SUM(L193),"нд")</f>
        <v>нд</v>
      </c>
      <c r="M190" s="8" t="str">
        <f t="shared" ref="M190:R190" si="1061">IF(NOT(SUM(M193)=0),SUM(M193),"нд")</f>
        <v>нд</v>
      </c>
      <c r="N190" s="8" t="str">
        <f t="shared" si="1061"/>
        <v>нд</v>
      </c>
      <c r="O190" s="8" t="str">
        <f t="shared" si="1061"/>
        <v>нд</v>
      </c>
      <c r="P190" s="8" t="str">
        <f t="shared" si="1061"/>
        <v>нд</v>
      </c>
      <c r="Q190" s="8" t="str">
        <f t="shared" si="1061"/>
        <v>нд</v>
      </c>
      <c r="R190" s="113" t="str">
        <f t="shared" si="1061"/>
        <v>нд</v>
      </c>
      <c r="S190" s="8" t="str">
        <f>IF(NOT(SUM(S193)=0),SUM(S193),"нд")</f>
        <v>нд</v>
      </c>
      <c r="T190" s="8" t="str">
        <f t="shared" ref="T190:Y190" si="1062">IF(NOT(SUM(T193)=0),SUM(T193),"нд")</f>
        <v>нд</v>
      </c>
      <c r="U190" s="8" t="str">
        <f t="shared" si="1062"/>
        <v>нд</v>
      </c>
      <c r="V190" s="8" t="str">
        <f t="shared" si="1062"/>
        <v>нд</v>
      </c>
      <c r="W190" s="8" t="str">
        <f t="shared" si="1062"/>
        <v>нд</v>
      </c>
      <c r="X190" s="8" t="str">
        <f t="shared" si="1062"/>
        <v>нд</v>
      </c>
      <c r="Y190" s="113" t="str">
        <f t="shared" si="1062"/>
        <v>нд</v>
      </c>
      <c r="Z190" s="8" t="str">
        <f>IF(NOT(SUM(Z193)=0),SUM(Z193),"нд")</f>
        <v>нд</v>
      </c>
      <c r="AA190" s="8" t="str">
        <f t="shared" ref="AA190:AF190" si="1063">IF(NOT(SUM(AA193)=0),SUM(AA193),"нд")</f>
        <v>нд</v>
      </c>
      <c r="AB190" s="8" t="str">
        <f t="shared" si="1063"/>
        <v>нд</v>
      </c>
      <c r="AC190" s="8" t="str">
        <f t="shared" si="1063"/>
        <v>нд</v>
      </c>
      <c r="AD190" s="8" t="str">
        <f t="shared" si="1063"/>
        <v>нд</v>
      </c>
      <c r="AE190" s="8" t="str">
        <f t="shared" si="1063"/>
        <v>нд</v>
      </c>
      <c r="AF190" s="113" t="str">
        <f t="shared" si="1063"/>
        <v>нд</v>
      </c>
      <c r="AG190" s="8" t="str">
        <f>IF(NOT(SUM(AG193)=0),SUM(AG193),"нд")</f>
        <v>нд</v>
      </c>
      <c r="AH190" s="8" t="str">
        <f t="shared" ref="AH190:AM190" si="1064">IF(NOT(SUM(AH193)=0),SUM(AH193),"нд")</f>
        <v>нд</v>
      </c>
      <c r="AI190" s="8" t="str">
        <f t="shared" si="1064"/>
        <v>нд</v>
      </c>
      <c r="AJ190" s="8" t="str">
        <f t="shared" si="1064"/>
        <v>нд</v>
      </c>
      <c r="AK190" s="8" t="str">
        <f t="shared" si="1064"/>
        <v>нд</v>
      </c>
      <c r="AL190" s="8" t="str">
        <f t="shared" si="1064"/>
        <v>нд</v>
      </c>
      <c r="AM190" s="113" t="str">
        <f t="shared" si="1064"/>
        <v>нд</v>
      </c>
      <c r="AN190" s="8" t="str">
        <f>IF(NOT(SUM(AN193)=0),SUM(AN193),"нд")</f>
        <v>нд</v>
      </c>
      <c r="AO190" s="8" t="str">
        <f t="shared" ref="AO190:AT190" si="1065">IF(NOT(SUM(AO193)=0),SUM(AO193),"нд")</f>
        <v>нд</v>
      </c>
      <c r="AP190" s="8" t="str">
        <f t="shared" si="1065"/>
        <v>нд</v>
      </c>
      <c r="AQ190" s="8" t="str">
        <f t="shared" si="1065"/>
        <v>нд</v>
      </c>
      <c r="AR190" s="8" t="str">
        <f t="shared" si="1065"/>
        <v>нд</v>
      </c>
      <c r="AS190" s="8" t="str">
        <f t="shared" si="1065"/>
        <v>нд</v>
      </c>
      <c r="AT190" s="113" t="str">
        <f t="shared" si="1065"/>
        <v>нд</v>
      </c>
      <c r="AU190" s="8" t="str">
        <f>IF(NOT(SUM(AU193)=0),SUM(AU193),"нд")</f>
        <v>нд</v>
      </c>
      <c r="AV190" s="8" t="str">
        <f t="shared" ref="AV190:BA190" si="1066">IF(NOT(SUM(AV193)=0),SUM(AV193),"нд")</f>
        <v>нд</v>
      </c>
      <c r="AW190" s="8" t="str">
        <f t="shared" si="1066"/>
        <v>нд</v>
      </c>
      <c r="AX190" s="8" t="str">
        <f t="shared" si="1066"/>
        <v>нд</v>
      </c>
      <c r="AY190" s="8" t="str">
        <f t="shared" si="1066"/>
        <v>нд</v>
      </c>
      <c r="AZ190" s="8" t="str">
        <f t="shared" si="1066"/>
        <v>нд</v>
      </c>
      <c r="BA190" s="113" t="str">
        <f t="shared" si="1066"/>
        <v>нд</v>
      </c>
      <c r="BB190" s="8" t="str">
        <f>IF(NOT(SUM(BB193)=0),SUM(BB193),"нд")</f>
        <v>нд</v>
      </c>
      <c r="BC190" s="8" t="str">
        <f t="shared" ref="BC190:BH190" si="1067">IF(NOT(SUM(BC193)=0),SUM(BC193),"нд")</f>
        <v>нд</v>
      </c>
      <c r="BD190" s="8" t="str">
        <f t="shared" si="1067"/>
        <v>нд</v>
      </c>
      <c r="BE190" s="8" t="str">
        <f t="shared" si="1067"/>
        <v>нд</v>
      </c>
      <c r="BF190" s="8" t="str">
        <f t="shared" si="1067"/>
        <v>нд</v>
      </c>
      <c r="BG190" s="8" t="str">
        <f t="shared" si="1067"/>
        <v>нд</v>
      </c>
      <c r="BH190" s="113" t="str">
        <f t="shared" si="1067"/>
        <v>нд</v>
      </c>
      <c r="BI190" s="8" t="str">
        <f>IF(NOT(SUM(BI193)=0),SUM(BI193),"нд")</f>
        <v>нд</v>
      </c>
      <c r="BJ190" s="8" t="str">
        <f t="shared" ref="BJ190:BO190" si="1068">IF(NOT(SUM(BJ193)=0),SUM(BJ193),"нд")</f>
        <v>нд</v>
      </c>
      <c r="BK190" s="8" t="str">
        <f t="shared" si="1068"/>
        <v>нд</v>
      </c>
      <c r="BL190" s="8" t="str">
        <f t="shared" si="1068"/>
        <v>нд</v>
      </c>
      <c r="BM190" s="8" t="str">
        <f t="shared" si="1068"/>
        <v>нд</v>
      </c>
      <c r="BN190" s="8" t="str">
        <f t="shared" si="1068"/>
        <v>нд</v>
      </c>
      <c r="BO190" s="113" t="str">
        <f t="shared" si="1068"/>
        <v>нд</v>
      </c>
      <c r="BP190" s="8" t="str">
        <f>IF(NOT(SUM(BP193)=0),SUM(BP193),"нд")</f>
        <v>нд</v>
      </c>
      <c r="BQ190" s="8" t="str">
        <f t="shared" ref="BQ190:BV190" si="1069">IF(NOT(SUM(BQ193)=0),SUM(BQ193),"нд")</f>
        <v>нд</v>
      </c>
      <c r="BR190" s="8" t="str">
        <f t="shared" si="1069"/>
        <v>нд</v>
      </c>
      <c r="BS190" s="8" t="str">
        <f t="shared" si="1069"/>
        <v>нд</v>
      </c>
      <c r="BT190" s="8" t="str">
        <f t="shared" si="1069"/>
        <v>нд</v>
      </c>
      <c r="BU190" s="8" t="str">
        <f t="shared" si="1069"/>
        <v>нд</v>
      </c>
      <c r="BV190" s="113" t="str">
        <f t="shared" si="1069"/>
        <v>нд</v>
      </c>
      <c r="BW190" s="8" t="str">
        <f t="shared" si="1055"/>
        <v>нд</v>
      </c>
      <c r="BX190" s="95" t="str">
        <f t="shared" si="1056"/>
        <v>нд</v>
      </c>
      <c r="BY190" s="8" t="str">
        <f t="shared" si="1057"/>
        <v>нд</v>
      </c>
      <c r="BZ190" s="95" t="str">
        <f t="shared" si="1058"/>
        <v>нд</v>
      </c>
      <c r="CA190" s="8" t="s">
        <v>100</v>
      </c>
    </row>
    <row r="191" spans="1:79" x14ac:dyDescent="0.25">
      <c r="A191" s="77" t="s">
        <v>380</v>
      </c>
      <c r="B191" s="54" t="s">
        <v>387</v>
      </c>
      <c r="C191" s="2" t="s">
        <v>99</v>
      </c>
      <c r="D191" s="120" t="str">
        <f>IF(NOT(SUM(D192,D193)=0),SUM(D192,D193),"нд")</f>
        <v>нд</v>
      </c>
      <c r="E191" s="114" t="str">
        <f t="shared" ref="E191:AM191" si="1070">IF(NOT(SUM(E193)=0),SUM(E193),"нд")</f>
        <v>нд</v>
      </c>
      <c r="F191" s="114" t="str">
        <f t="shared" si="1070"/>
        <v>нд</v>
      </c>
      <c r="G191" s="114" t="str">
        <f t="shared" si="1070"/>
        <v>нд</v>
      </c>
      <c r="H191" s="114" t="str">
        <f t="shared" si="1070"/>
        <v>нд</v>
      </c>
      <c r="I191" s="114" t="str">
        <f t="shared" si="1070"/>
        <v>нд</v>
      </c>
      <c r="J191" s="114" t="str">
        <f t="shared" si="1070"/>
        <v>нд</v>
      </c>
      <c r="K191" s="115" t="str">
        <f t="shared" si="1070"/>
        <v>нд</v>
      </c>
      <c r="L191" s="114" t="str">
        <f t="shared" si="1070"/>
        <v>нд</v>
      </c>
      <c r="M191" s="114" t="str">
        <f t="shared" si="1070"/>
        <v>нд</v>
      </c>
      <c r="N191" s="114" t="str">
        <f t="shared" si="1070"/>
        <v>нд</v>
      </c>
      <c r="O191" s="114" t="str">
        <f t="shared" si="1070"/>
        <v>нд</v>
      </c>
      <c r="P191" s="114" t="str">
        <f t="shared" si="1070"/>
        <v>нд</v>
      </c>
      <c r="Q191" s="114" t="str">
        <f t="shared" si="1070"/>
        <v>нд</v>
      </c>
      <c r="R191" s="115" t="str">
        <f t="shared" si="1070"/>
        <v>нд</v>
      </c>
      <c r="S191" s="114" t="str">
        <f t="shared" si="1070"/>
        <v>нд</v>
      </c>
      <c r="T191" s="114" t="str">
        <f t="shared" si="1070"/>
        <v>нд</v>
      </c>
      <c r="U191" s="114" t="str">
        <f t="shared" si="1070"/>
        <v>нд</v>
      </c>
      <c r="V191" s="114" t="str">
        <f t="shared" si="1070"/>
        <v>нд</v>
      </c>
      <c r="W191" s="114" t="str">
        <f t="shared" si="1070"/>
        <v>нд</v>
      </c>
      <c r="X191" s="114" t="str">
        <f t="shared" si="1070"/>
        <v>нд</v>
      </c>
      <c r="Y191" s="115" t="str">
        <f t="shared" si="1070"/>
        <v>нд</v>
      </c>
      <c r="Z191" s="114" t="str">
        <f t="shared" si="1070"/>
        <v>нд</v>
      </c>
      <c r="AA191" s="114" t="str">
        <f t="shared" si="1070"/>
        <v>нд</v>
      </c>
      <c r="AB191" s="114" t="str">
        <f t="shared" si="1070"/>
        <v>нд</v>
      </c>
      <c r="AC191" s="114" t="str">
        <f t="shared" si="1070"/>
        <v>нд</v>
      </c>
      <c r="AD191" s="114" t="str">
        <f t="shared" si="1070"/>
        <v>нд</v>
      </c>
      <c r="AE191" s="114" t="str">
        <f t="shared" si="1070"/>
        <v>нд</v>
      </c>
      <c r="AF191" s="115" t="str">
        <f t="shared" si="1070"/>
        <v>нд</v>
      </c>
      <c r="AG191" s="114" t="str">
        <f t="shared" si="1070"/>
        <v>нд</v>
      </c>
      <c r="AH191" s="114" t="str">
        <f t="shared" si="1070"/>
        <v>нд</v>
      </c>
      <c r="AI191" s="114" t="str">
        <f t="shared" si="1070"/>
        <v>нд</v>
      </c>
      <c r="AJ191" s="114" t="str">
        <f t="shared" si="1070"/>
        <v>нд</v>
      </c>
      <c r="AK191" s="114" t="str">
        <f t="shared" si="1070"/>
        <v>нд</v>
      </c>
      <c r="AL191" s="114" t="str">
        <f t="shared" si="1070"/>
        <v>нд</v>
      </c>
      <c r="AM191" s="115" t="str">
        <f t="shared" si="1070"/>
        <v>нд</v>
      </c>
      <c r="AN191" s="114" t="str">
        <f t="shared" ref="AN191:AT191" si="1071">IF(NOT(SUM(AN193)=0),SUM(AN193),"нд")</f>
        <v>нд</v>
      </c>
      <c r="AO191" s="114" t="str">
        <f t="shared" si="1071"/>
        <v>нд</v>
      </c>
      <c r="AP191" s="114" t="str">
        <f t="shared" si="1071"/>
        <v>нд</v>
      </c>
      <c r="AQ191" s="114" t="str">
        <f t="shared" si="1071"/>
        <v>нд</v>
      </c>
      <c r="AR191" s="114" t="str">
        <f t="shared" si="1071"/>
        <v>нд</v>
      </c>
      <c r="AS191" s="114" t="str">
        <f t="shared" si="1071"/>
        <v>нд</v>
      </c>
      <c r="AT191" s="115" t="str">
        <f t="shared" si="1071"/>
        <v>нд</v>
      </c>
      <c r="AU191" s="114" t="str">
        <f t="shared" ref="AU191:BV191" si="1072">IF(NOT(SUM(AU193)=0),SUM(AU193),"нд")</f>
        <v>нд</v>
      </c>
      <c r="AV191" s="114" t="str">
        <f t="shared" si="1072"/>
        <v>нд</v>
      </c>
      <c r="AW191" s="114" t="str">
        <f t="shared" si="1072"/>
        <v>нд</v>
      </c>
      <c r="AX191" s="114" t="str">
        <f t="shared" si="1072"/>
        <v>нд</v>
      </c>
      <c r="AY191" s="114" t="str">
        <f t="shared" si="1072"/>
        <v>нд</v>
      </c>
      <c r="AZ191" s="114" t="str">
        <f t="shared" si="1072"/>
        <v>нд</v>
      </c>
      <c r="BA191" s="115" t="str">
        <f t="shared" si="1072"/>
        <v>нд</v>
      </c>
      <c r="BB191" s="114" t="str">
        <f t="shared" si="1072"/>
        <v>нд</v>
      </c>
      <c r="BC191" s="114" t="str">
        <f t="shared" si="1072"/>
        <v>нд</v>
      </c>
      <c r="BD191" s="114" t="str">
        <f t="shared" si="1072"/>
        <v>нд</v>
      </c>
      <c r="BE191" s="114" t="str">
        <f t="shared" si="1072"/>
        <v>нд</v>
      </c>
      <c r="BF191" s="114" t="str">
        <f t="shared" si="1072"/>
        <v>нд</v>
      </c>
      <c r="BG191" s="114" t="str">
        <f t="shared" si="1072"/>
        <v>нд</v>
      </c>
      <c r="BH191" s="115" t="str">
        <f t="shared" si="1072"/>
        <v>нд</v>
      </c>
      <c r="BI191" s="114" t="str">
        <f t="shared" si="1072"/>
        <v>нд</v>
      </c>
      <c r="BJ191" s="114" t="str">
        <f t="shared" si="1072"/>
        <v>нд</v>
      </c>
      <c r="BK191" s="114" t="str">
        <f t="shared" si="1072"/>
        <v>нд</v>
      </c>
      <c r="BL191" s="114" t="str">
        <f t="shared" si="1072"/>
        <v>нд</v>
      </c>
      <c r="BM191" s="114" t="str">
        <f t="shared" si="1072"/>
        <v>нд</v>
      </c>
      <c r="BN191" s="114" t="str">
        <f t="shared" si="1072"/>
        <v>нд</v>
      </c>
      <c r="BO191" s="115" t="str">
        <f t="shared" si="1072"/>
        <v>нд</v>
      </c>
      <c r="BP191" s="114" t="str">
        <f t="shared" si="1072"/>
        <v>нд</v>
      </c>
      <c r="BQ191" s="114" t="str">
        <f t="shared" si="1072"/>
        <v>нд</v>
      </c>
      <c r="BR191" s="114" t="str">
        <f t="shared" si="1072"/>
        <v>нд</v>
      </c>
      <c r="BS191" s="114" t="str">
        <f t="shared" si="1072"/>
        <v>нд</v>
      </c>
      <c r="BT191" s="114" t="str">
        <f t="shared" si="1072"/>
        <v>нд</v>
      </c>
      <c r="BU191" s="114" t="str">
        <f t="shared" si="1072"/>
        <v>нд</v>
      </c>
      <c r="BV191" s="115" t="str">
        <f t="shared" si="1072"/>
        <v>нд</v>
      </c>
      <c r="BW191" s="2" t="str">
        <f t="shared" si="1055"/>
        <v>нд</v>
      </c>
      <c r="BX191" s="92" t="str">
        <f t="shared" si="1056"/>
        <v>нд</v>
      </c>
      <c r="BY191" s="2" t="str">
        <f t="shared" si="1057"/>
        <v>нд</v>
      </c>
      <c r="BZ191" s="92" t="str">
        <f t="shared" si="1058"/>
        <v>нд</v>
      </c>
      <c r="CA191" s="114" t="s">
        <v>100</v>
      </c>
    </row>
    <row r="192" spans="1:79" x14ac:dyDescent="0.25">
      <c r="A192" s="90" t="s">
        <v>380</v>
      </c>
      <c r="B192" s="81" t="s">
        <v>381</v>
      </c>
      <c r="C192" s="89" t="s">
        <v>382</v>
      </c>
      <c r="D192" s="30" t="s">
        <v>100</v>
      </c>
      <c r="E192" s="31" t="str">
        <f t="shared" ref="E192:E193" si="1073">IF(NOT(SUM(L192,S192,Z192,AG192)=0),SUM(L192,S192,Z192,AG192),"нд")</f>
        <v>нд</v>
      </c>
      <c r="F192" s="31" t="str">
        <f t="shared" ref="F192:F193" si="1074">IF(NOT(SUM(M192,T192,AA192,AH192)=0),SUM(M192,T192,AA192,AH192),"нд")</f>
        <v>нд</v>
      </c>
      <c r="G192" s="31" t="str">
        <f t="shared" ref="G192:G193" si="1075">IF(NOT(SUM(N192,U192,AB192,AI192)=0),SUM(N192,U192,AB192,AI192),"нд")</f>
        <v>нд</v>
      </c>
      <c r="H192" s="31" t="str">
        <f t="shared" ref="H192:H193" si="1076">IF(NOT(SUM(O192,V192,AC192,AJ192)=0),SUM(O192,V192,AC192,AJ192),"нд")</f>
        <v>нд</v>
      </c>
      <c r="I192" s="31" t="str">
        <f t="shared" ref="I192:I193" si="1077">IF(NOT(SUM(P192,W192,AD192,AK192)=0),SUM(P192,W192,AD192,AK192),"нд")</f>
        <v>нд</v>
      </c>
      <c r="J192" s="31" t="str">
        <f t="shared" ref="J192:J193" si="1078">IF(NOT(SUM(Q192,X192,AE192,AL192)=0),SUM(Q192,X192,AE192,AL192),"нд")</f>
        <v>нд</v>
      </c>
      <c r="K192" s="32" t="str">
        <f t="shared" ref="K192:K193" si="1079">IF(NOT(SUM(R192,Y192,AF192,AM192)=0),SUM(R192,Y192,AF192,AM192),"нд")</f>
        <v>нд</v>
      </c>
      <c r="L192" s="6" t="s">
        <v>100</v>
      </c>
      <c r="M192" s="6" t="s">
        <v>100</v>
      </c>
      <c r="N192" s="6" t="s">
        <v>100</v>
      </c>
      <c r="O192" s="6" t="s">
        <v>100</v>
      </c>
      <c r="P192" s="6" t="s">
        <v>100</v>
      </c>
      <c r="Q192" s="6" t="s">
        <v>100</v>
      </c>
      <c r="R192" s="106" t="s">
        <v>100</v>
      </c>
      <c r="S192" s="6" t="s">
        <v>100</v>
      </c>
      <c r="T192" s="6" t="s">
        <v>100</v>
      </c>
      <c r="U192" s="6" t="s">
        <v>100</v>
      </c>
      <c r="V192" s="6" t="s">
        <v>100</v>
      </c>
      <c r="W192" s="6" t="s">
        <v>100</v>
      </c>
      <c r="X192" s="6" t="s">
        <v>100</v>
      </c>
      <c r="Y192" s="106" t="s">
        <v>100</v>
      </c>
      <c r="Z192" s="6" t="s">
        <v>100</v>
      </c>
      <c r="AA192" s="6" t="s">
        <v>100</v>
      </c>
      <c r="AB192" s="6" t="s">
        <v>100</v>
      </c>
      <c r="AC192" s="6" t="s">
        <v>100</v>
      </c>
      <c r="AD192" s="6" t="s">
        <v>100</v>
      </c>
      <c r="AE192" s="6" t="s">
        <v>100</v>
      </c>
      <c r="AF192" s="106" t="s">
        <v>100</v>
      </c>
      <c r="AG192" s="6" t="s">
        <v>100</v>
      </c>
      <c r="AH192" s="6" t="s">
        <v>100</v>
      </c>
      <c r="AI192" s="6" t="s">
        <v>100</v>
      </c>
      <c r="AJ192" s="6" t="s">
        <v>100</v>
      </c>
      <c r="AK192" s="6" t="s">
        <v>100</v>
      </c>
      <c r="AL192" s="6" t="s">
        <v>100</v>
      </c>
      <c r="AM192" s="106" t="s">
        <v>100</v>
      </c>
      <c r="AN192" s="31" t="str">
        <f t="shared" ref="AN192:AN193" si="1080">IF(NOT(SUM(AU192,BB192,BI192,BP192)=0),SUM(AU192,BB192,BI192,BP192),"нд")</f>
        <v>нд</v>
      </c>
      <c r="AO192" s="31" t="str">
        <f t="shared" ref="AO192:AO193" si="1081">IF(NOT(SUM(AV192,BC192,BJ192,BQ192)=0),SUM(AV192,BC192,BJ192,BQ192),"нд")</f>
        <v>нд</v>
      </c>
      <c r="AP192" s="31" t="str">
        <f t="shared" ref="AP192:AP193" si="1082">IF(NOT(SUM(AW192,BD192,BK192,BR192)=0),SUM(AW192,BD192,BK192,BR192),"нд")</f>
        <v>нд</v>
      </c>
      <c r="AQ192" s="31" t="str">
        <f t="shared" ref="AQ192:AQ193" si="1083">IF(NOT(SUM(AX192,BE192,BL192,BS192)=0),SUM(AX192,BE192,BL192,BS192),"нд")</f>
        <v>нд</v>
      </c>
      <c r="AR192" s="31" t="str">
        <f t="shared" ref="AR192:AR193" si="1084">IF(NOT(SUM(AY192,BF192,BM192,BT192)=0),SUM(AY192,BF192,BM192,BT192),"нд")</f>
        <v>нд</v>
      </c>
      <c r="AS192" s="31" t="str">
        <f t="shared" ref="AS192:AS193" si="1085">IF(NOT(SUM(AZ192,BG192,BN192,BU192)=0),SUM(AZ192,BG192,BN192,BU192),"нд")</f>
        <v>нд</v>
      </c>
      <c r="AT192" s="32" t="str">
        <f t="shared" ref="AT192:AT193" si="1086">IF(NOT(SUM(BA192,BH192,BO192,BV192)=0),SUM(BA192,BH192,BO192,BV192),"нд")</f>
        <v>нд</v>
      </c>
      <c r="AU192" s="6" t="s">
        <v>100</v>
      </c>
      <c r="AV192" s="6" t="s">
        <v>100</v>
      </c>
      <c r="AW192" s="6" t="s">
        <v>100</v>
      </c>
      <c r="AX192" s="6" t="s">
        <v>100</v>
      </c>
      <c r="AY192" s="6" t="s">
        <v>100</v>
      </c>
      <c r="AZ192" s="6" t="s">
        <v>100</v>
      </c>
      <c r="BA192" s="106" t="s">
        <v>100</v>
      </c>
      <c r="BB192" s="6" t="s">
        <v>100</v>
      </c>
      <c r="BC192" s="6" t="s">
        <v>100</v>
      </c>
      <c r="BD192" s="6" t="s">
        <v>100</v>
      </c>
      <c r="BE192" s="6" t="s">
        <v>100</v>
      </c>
      <c r="BF192" s="6" t="s">
        <v>100</v>
      </c>
      <c r="BG192" s="6" t="s">
        <v>100</v>
      </c>
      <c r="BH192" s="106" t="s">
        <v>100</v>
      </c>
      <c r="BI192" s="6" t="s">
        <v>100</v>
      </c>
      <c r="BJ192" s="6" t="s">
        <v>100</v>
      </c>
      <c r="BK192" s="6" t="s">
        <v>100</v>
      </c>
      <c r="BL192" s="6" t="s">
        <v>100</v>
      </c>
      <c r="BM192" s="6" t="s">
        <v>100</v>
      </c>
      <c r="BN192" s="6" t="s">
        <v>100</v>
      </c>
      <c r="BO192" s="106" t="s">
        <v>100</v>
      </c>
      <c r="BP192" s="6" t="s">
        <v>100</v>
      </c>
      <c r="BQ192" s="6" t="s">
        <v>100</v>
      </c>
      <c r="BR192" s="6" t="s">
        <v>100</v>
      </c>
      <c r="BS192" s="6" t="s">
        <v>100</v>
      </c>
      <c r="BT192" s="6" t="s">
        <v>100</v>
      </c>
      <c r="BU192" s="6" t="s">
        <v>100</v>
      </c>
      <c r="BV192" s="106" t="s">
        <v>100</v>
      </c>
      <c r="BW192" s="11" t="str">
        <f t="shared" si="1055"/>
        <v>нд</v>
      </c>
      <c r="BX192" s="94" t="str">
        <f t="shared" si="1056"/>
        <v>нд</v>
      </c>
      <c r="BY192" s="11" t="str">
        <f t="shared" si="1057"/>
        <v>нд</v>
      </c>
      <c r="BZ192" s="94" t="str">
        <f t="shared" si="1058"/>
        <v>нд</v>
      </c>
      <c r="CA192" s="6" t="s">
        <v>100</v>
      </c>
    </row>
    <row r="193" spans="1:79" ht="16.5" thickBot="1" x14ac:dyDescent="0.3">
      <c r="A193" s="90" t="s">
        <v>380</v>
      </c>
      <c r="B193" s="81" t="s">
        <v>383</v>
      </c>
      <c r="C193" s="89" t="s">
        <v>384</v>
      </c>
      <c r="D193" s="121" t="s">
        <v>100</v>
      </c>
      <c r="E193" s="31" t="str">
        <f t="shared" si="1073"/>
        <v>нд</v>
      </c>
      <c r="F193" s="31" t="str">
        <f t="shared" si="1074"/>
        <v>нд</v>
      </c>
      <c r="G193" s="31" t="str">
        <f t="shared" si="1075"/>
        <v>нд</v>
      </c>
      <c r="H193" s="31" t="str">
        <f t="shared" si="1076"/>
        <v>нд</v>
      </c>
      <c r="I193" s="31" t="str">
        <f t="shared" si="1077"/>
        <v>нд</v>
      </c>
      <c r="J193" s="31" t="str">
        <f t="shared" si="1078"/>
        <v>нд</v>
      </c>
      <c r="K193" s="32" t="str">
        <f t="shared" si="1079"/>
        <v>нд</v>
      </c>
      <c r="L193" s="116" t="s">
        <v>100</v>
      </c>
      <c r="M193" s="116" t="s">
        <v>100</v>
      </c>
      <c r="N193" s="116" t="s">
        <v>100</v>
      </c>
      <c r="O193" s="116" t="s">
        <v>100</v>
      </c>
      <c r="P193" s="116" t="s">
        <v>100</v>
      </c>
      <c r="Q193" s="116" t="s">
        <v>100</v>
      </c>
      <c r="R193" s="117" t="s">
        <v>100</v>
      </c>
      <c r="S193" s="116" t="s">
        <v>100</v>
      </c>
      <c r="T193" s="116" t="s">
        <v>100</v>
      </c>
      <c r="U193" s="116" t="s">
        <v>100</v>
      </c>
      <c r="V193" s="116" t="s">
        <v>100</v>
      </c>
      <c r="W193" s="116" t="s">
        <v>100</v>
      </c>
      <c r="X193" s="116" t="s">
        <v>100</v>
      </c>
      <c r="Y193" s="117" t="s">
        <v>100</v>
      </c>
      <c r="Z193" s="116" t="s">
        <v>100</v>
      </c>
      <c r="AA193" s="116" t="s">
        <v>100</v>
      </c>
      <c r="AB193" s="116" t="s">
        <v>100</v>
      </c>
      <c r="AC193" s="116" t="s">
        <v>100</v>
      </c>
      <c r="AD193" s="116" t="s">
        <v>100</v>
      </c>
      <c r="AE193" s="116" t="s">
        <v>100</v>
      </c>
      <c r="AF193" s="117" t="s">
        <v>100</v>
      </c>
      <c r="AG193" s="116" t="s">
        <v>100</v>
      </c>
      <c r="AH193" s="116" t="s">
        <v>100</v>
      </c>
      <c r="AI193" s="116" t="s">
        <v>100</v>
      </c>
      <c r="AJ193" s="116" t="s">
        <v>100</v>
      </c>
      <c r="AK193" s="116" t="s">
        <v>100</v>
      </c>
      <c r="AL193" s="116" t="s">
        <v>100</v>
      </c>
      <c r="AM193" s="117" t="s">
        <v>100</v>
      </c>
      <c r="AN193" s="31" t="str">
        <f t="shared" si="1080"/>
        <v>нд</v>
      </c>
      <c r="AO193" s="31" t="str">
        <f t="shared" si="1081"/>
        <v>нд</v>
      </c>
      <c r="AP193" s="31" t="str">
        <f t="shared" si="1082"/>
        <v>нд</v>
      </c>
      <c r="AQ193" s="31" t="str">
        <f t="shared" si="1083"/>
        <v>нд</v>
      </c>
      <c r="AR193" s="31" t="str">
        <f t="shared" si="1084"/>
        <v>нд</v>
      </c>
      <c r="AS193" s="31" t="str">
        <f t="shared" si="1085"/>
        <v>нд</v>
      </c>
      <c r="AT193" s="32" t="str">
        <f t="shared" si="1086"/>
        <v>нд</v>
      </c>
      <c r="AU193" s="116" t="s">
        <v>100</v>
      </c>
      <c r="AV193" s="116" t="s">
        <v>100</v>
      </c>
      <c r="AW193" s="116" t="s">
        <v>100</v>
      </c>
      <c r="AX193" s="116" t="s">
        <v>100</v>
      </c>
      <c r="AY193" s="116" t="s">
        <v>100</v>
      </c>
      <c r="AZ193" s="116" t="s">
        <v>100</v>
      </c>
      <c r="BA193" s="117" t="s">
        <v>100</v>
      </c>
      <c r="BB193" s="116" t="s">
        <v>100</v>
      </c>
      <c r="BC193" s="116" t="s">
        <v>100</v>
      </c>
      <c r="BD193" s="116" t="s">
        <v>100</v>
      </c>
      <c r="BE193" s="116" t="s">
        <v>100</v>
      </c>
      <c r="BF193" s="116" t="s">
        <v>100</v>
      </c>
      <c r="BG193" s="116" t="s">
        <v>100</v>
      </c>
      <c r="BH193" s="117" t="s">
        <v>100</v>
      </c>
      <c r="BI193" s="116" t="s">
        <v>100</v>
      </c>
      <c r="BJ193" s="116" t="s">
        <v>100</v>
      </c>
      <c r="BK193" s="116" t="s">
        <v>100</v>
      </c>
      <c r="BL193" s="116" t="s">
        <v>100</v>
      </c>
      <c r="BM193" s="116" t="s">
        <v>100</v>
      </c>
      <c r="BN193" s="116" t="s">
        <v>100</v>
      </c>
      <c r="BO193" s="117" t="s">
        <v>100</v>
      </c>
      <c r="BP193" s="116" t="s">
        <v>100</v>
      </c>
      <c r="BQ193" s="116" t="s">
        <v>100</v>
      </c>
      <c r="BR193" s="116" t="s">
        <v>100</v>
      </c>
      <c r="BS193" s="116" t="s">
        <v>100</v>
      </c>
      <c r="BT193" s="116" t="s">
        <v>100</v>
      </c>
      <c r="BU193" s="116" t="s">
        <v>100</v>
      </c>
      <c r="BV193" s="117" t="s">
        <v>100</v>
      </c>
      <c r="BW193" s="11" t="str">
        <f>IF(SUM(AN193)-SUM(E193)=0,"нд",SUM(AN193)-SUM(F193))</f>
        <v>нд</v>
      </c>
      <c r="BX193" s="94" t="str">
        <f t="shared" si="1056"/>
        <v>нд</v>
      </c>
      <c r="BY193" s="11" t="str">
        <f t="shared" si="1057"/>
        <v>нд</v>
      </c>
      <c r="BZ193" s="94" t="str">
        <f t="shared" si="1058"/>
        <v>нд</v>
      </c>
      <c r="CA193" s="6" t="s">
        <v>100</v>
      </c>
    </row>
  </sheetData>
  <mergeCells count="37"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T18:Y18"/>
    <mergeCell ref="AA18:AF18"/>
    <mergeCell ref="AH18:AM18"/>
    <mergeCell ref="AO18:AT18"/>
    <mergeCell ref="F18:K18"/>
    <mergeCell ref="M18:R18"/>
    <mergeCell ref="A4:AM4"/>
    <mergeCell ref="A5:AM5"/>
    <mergeCell ref="A7:AM7"/>
    <mergeCell ref="A8:AM8"/>
    <mergeCell ref="A10:AM10"/>
  </mergeCells>
  <conditionalFormatting sqref="AN34 AP34:AT34 AP36:AT36 AN36 AN38 AP38:AT38 AP41:AT41 AN41 AN43 AP43:AT43 AP47:AT47 AN47 AN49 AP49:AT49 AP51:AT51 AN51 AN54 AP54:AT54 AP56:AT56 AN56 AN58 AP58:AT58 AP61:AT61 AN61 AN63 AP63:AT63 AP68:AT69 AN68:AN69 AN72:AN86 AP72:AT86 AP88:AT94 AN88:AN94 AN98:AN103 AP98:AT103 AP105:AT126 AN105:AN126 AN128 AP128:AT128 AP131:AT131 AN131 AN133 AP133:AT133 AP135:AT135 AN135 AN137 AP137:AT137 AP139:AT139 AN139 AN142 AP142:AS142 AP145:AT146 AN144:AN146 AN148 AP148:AT148 AP144:AS144 AP150:AT154 AN150:AN154 AN157 AP157:AT157 AP160:AT160 AN160 AN162 AP162:AT162 AP166:AT168 AN166:AN168 AN170 AP170:AS170 AP174:AQ174 AN173:AN174 AN176:AN177 AP177:AT177 AP179:AT179 AN179 AN183:AN187 AP186:AT187 AP189:AS189 AN189 AN192:AN193 AP192:AT193 AP183:AS185 AP176:AQ176 AS176:AT176 AQ173 AS173:AT174">
    <cfRule type="cellIs" dxfId="26" priority="150" operator="notEqual">
      <formula>"нд"</formula>
    </cfRule>
  </conditionalFormatting>
  <conditionalFormatting sqref="AN34 AP34:AT34 AP36:AT36 AN36 AN38 AP38:AT38 AP41:AT41 AN41 AN43 AP43:AT43 AP47:AT47 AN47 AN49 AP49:AT49 AP51:AT51 AN51 AN54 AP54:AT54 AP56:AT56 AN56 AN58 AP58:AT58 AP61:AT61 AN61 AN63 AP63:AT63 AP68:AT69 AN68:AN69 AN72:AN86 AP72:AT86 AP88:AT94 AN88:AN94 AN98:AN103 AP98:AT103 AP105:AT126 AN105:AN126 AN128 AP128:AT128 AP131:AT131 AN131 AN133 AP133:AT133 AP135:AT135 AN135 AN137 AP137:AT137 AP139:AT139 AN139 AN142 AP142:AS142 AP145:AT146 AN144:AN146 AN148 AP148:AT148 AP144:AS144 AP150:AT154 AN150:AN154 AN157 AP157:AT157 AP160:AT160 AN160 AN162 AP162:AT162 AP166:AT168 AN166:AN168 AN170 AP170:AS170 AP174:AQ174 AN173:AN174 AN176:AN177 AP177:AT177 AP179:AT179 AN179 AN183:AN187 AP186:AT187 AP189:AS189 AN189 AN192:AN193 AP192:AT193 AP183:AS185 AP176:AQ176 AS176:AT176 AQ173 AS173:AT174">
    <cfRule type="cellIs" dxfId="25" priority="149" operator="notEqual">
      <formula>"нд"</formula>
    </cfRule>
  </conditionalFormatting>
  <conditionalFormatting sqref="BZ30 BZ36 BZ34 BZ51 BZ43 BZ41 BZ49 BZ47 BZ38 BZ61 BZ58 BZ56 BZ137 BZ135 BZ133 BZ131 BZ139 BZ128 BZ147:BZ152 BZ162 BZ160">
    <cfRule type="cellIs" dxfId="24" priority="46" operator="notEqual">
      <formula>"нд"</formula>
    </cfRule>
  </conditionalFormatting>
  <conditionalFormatting sqref="BZ155">
    <cfRule type="cellIs" dxfId="23" priority="45" operator="notEqual">
      <formula>"нд"</formula>
    </cfRule>
  </conditionalFormatting>
  <conditionalFormatting sqref="BX30 BX36 BX34 BX51 BX43 BX41 BX49 BX47 BX38 BX61 BX58 BX56 BX137 BX135 BX133 BX131 BX139 BX128 BX147:BX152 BX162 BX160">
    <cfRule type="cellIs" dxfId="22" priority="44" operator="notEqual">
      <formula>"нд"</formula>
    </cfRule>
  </conditionalFormatting>
  <conditionalFormatting sqref="BX155">
    <cfRule type="cellIs" dxfId="21" priority="43" operator="notEqual">
      <formula>"нд"</formula>
    </cfRule>
  </conditionalFormatting>
  <conditionalFormatting sqref="BY63 BY54 BY179 BY30 BY36 BY34 BY51 BY43 BY41 BY49 BY47 BY38 BY61 BY58 BY56 BY137 BY135 BY133 BY131 BY139 BY128 BY147:BY152 BY162 BY160">
    <cfRule type="cellIs" dxfId="20" priority="42" operator="notEqual">
      <formula>"нд"</formula>
    </cfRule>
  </conditionalFormatting>
  <conditionalFormatting sqref="BY155">
    <cfRule type="cellIs" dxfId="19" priority="41" operator="notEqual">
      <formula>"нд"</formula>
    </cfRule>
  </conditionalFormatting>
  <conditionalFormatting sqref="BW63 BW54 BW179 BW30 BW36 BW34 BW51 BW43 BW41 BW49 BW47 BW38 BW61 BW58 BW56 BW137 BW135 BW133 BW131 BW139 BW128 BW147:BW152 BW162 BW160">
    <cfRule type="cellIs" dxfId="18" priority="40" operator="notEqual">
      <formula>"нд"</formula>
    </cfRule>
  </conditionalFormatting>
  <conditionalFormatting sqref="BW155">
    <cfRule type="cellIs" dxfId="17" priority="39" operator="notEqual">
      <formula>"нд"</formula>
    </cfRule>
  </conditionalFormatting>
  <conditionalFormatting sqref="BA191:BA192 AV107:AW109 AV112:AW126 BQ112:BR126 BR142:BU142 AU128:BV128 AU139:BV139 AU131:BV131 AU133:BV133 AU135:BV135 AU137:BV137 BJ107:BK110 BH191:BH192 BD189:BG189 AU142:BP142 BI170 BO191:BO192 BK170:BN170 BQ145:BQ146 BP170 BV145:BV146 BV191:BV192 BP189:BV189 AU179:BV179 AU160:BV160 AU162:BV162 AU148:BV148 AU150:BV150 AU154:BV154 AU156:BV157 AU170:BB170 AV173:BA173 AV176:BA176 AV183:BA185 AU189:BB189 BJ183:BO185 BQ183:BV185 AU191:AZ193 BB191:BG193 BI191:BN193 BP191:BU193 AV99:AW103 BJ99:BK103 AU38:BV38 AU47:BV47 AU49:BV49 AU54:BV54 AU56:BV56 AU58:BV58 AU61:BV61 AU41:BV41 AU43:BV43 AU51:BV51 AU34:BV34 AU36:BV36 AU63:BV63 AU30:BV30 BC99:BD103 BQ98 BQ99:BR103 AU88:BV94 AU144:BP146 BR144:BU146 BQ105:BR109 BC105:BD126 BJ105:BK105 AV105:AW105 BJ118:BK126 BK117 BJ112:BK116 BK111">
    <cfRule type="cellIs" dxfId="16" priority="38" operator="notEqual">
      <formula>"нд"</formula>
    </cfRule>
  </conditionalFormatting>
  <conditionalFormatting sqref="AN153:BV153">
    <cfRule type="cellIs" dxfId="15" priority="37" operator="notEqual">
      <formula>"нд"</formula>
    </cfRule>
  </conditionalFormatting>
  <conditionalFormatting sqref="AN30:AT30">
    <cfRule type="cellIs" dxfId="14" priority="36" operator="notEqual">
      <formula>"нд"</formula>
    </cfRule>
  </conditionalFormatting>
  <conditionalFormatting sqref="AN156:AT156">
    <cfRule type="cellIs" dxfId="13" priority="33" operator="notEqual">
      <formula>"нд"</formula>
    </cfRule>
  </conditionalFormatting>
  <conditionalFormatting sqref="AN191:AT191">
    <cfRule type="cellIs" dxfId="12" priority="31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5:K146 E144:E146 E148 G148:K148 G144:J144 G150:K154 E150:E154 E157 G157:K157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">
    <cfRule type="cellIs" dxfId="11" priority="30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5:K146 E144:E146 E148 G148:K148 G144:J144 G150:K154 E150:E154 E157 G157:K157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">
    <cfRule type="cellIs" dxfId="10" priority="29" operator="notEqual">
      <formula>"нд"</formula>
    </cfRule>
  </conditionalFormatting>
  <conditionalFormatting sqref="R191:R192 M107:N109 M112:N126 AH112:AI126 AI142:AL142 L128:AM128 L139:AM139 L131:AM131 L133:AM133 L135:AM135 L137:AM137 Y191:Y192 U189:X189 L142:AG142 Z170 AF191:AF192 AB170:AE170 AH145:AH146 AG170 AM145:AM146 AM191:AM192 Z189:AM189 L179:AM179 L160:AM160 L162:AM162 L148:AM148 L150:AM150 L154:AM154 L156:AM157 L170:S170 M173:R173 M176:R176 M183:R185 L189:S189 AA183:AF185 AH183:AM185 L191:Q193 S191:X193 Z191:AE193 AG191:AL193 M99:N103 AA99:AB103 L38:AM38 L47:AM47 L49:AM49 L54:AM54 L56:AM56 L58:AM58 L61:AM61 L41:AM41 L43:AM43 L51:AM51 L34:AM34 L36:AM36 L63:AM63 L30:AM30 T99:U103 AH98 AH99:AI103 L88:AM94 L144:AG146 AI144:AL146 T105:U126 M105:N105 AH105:AI110 AA105:AB126">
    <cfRule type="cellIs" dxfId="9" priority="28" operator="notEqual">
      <formula>"нд"</formula>
    </cfRule>
  </conditionalFormatting>
  <conditionalFormatting sqref="E153:AM153">
    <cfRule type="cellIs" dxfId="8" priority="27" operator="notEqual">
      <formula>"нд"</formula>
    </cfRule>
  </conditionalFormatting>
  <conditionalFormatting sqref="E30:K30">
    <cfRule type="cellIs" dxfId="7" priority="26" operator="notEqual">
      <formula>"нд"</formula>
    </cfRule>
  </conditionalFormatting>
  <conditionalFormatting sqref="E156:K156">
    <cfRule type="cellIs" dxfId="6" priority="23" operator="notEqual">
      <formula>"нд"</formula>
    </cfRule>
  </conditionalFormatting>
  <conditionalFormatting sqref="E191:K191">
    <cfRule type="cellIs" dxfId="5" priority="21" operator="notEqual">
      <formula>"нд"</formula>
    </cfRule>
  </conditionalFormatting>
  <conditionalFormatting sqref="D30">
    <cfRule type="cellIs" dxfId="4" priority="20" operator="notEqual">
      <formula>"нд"</formula>
    </cfRule>
  </conditionalFormatting>
  <conditionalFormatting sqref="CA156:CA157 CA99:CA103 CA191:CA193 CA88:CA94 CA179 CA160 CA162 CA148 CA150 CA128 CA139 CA131 CA133 CA135 CA137 CA38 CA47 CA49 CA54 CA56 CA58 CA61 CA41 CA43 CA51 CA30 CA34 CA36 CA63 CA154 CA105:CA110 CA145:CA146 CA112:CA126">
    <cfRule type="cellIs" dxfId="3" priority="3" operator="notEqual">
      <formula>"нд"</formula>
    </cfRule>
  </conditionalFormatting>
  <conditionalFormatting sqref="CA153">
    <cfRule type="cellIs" dxfId="2" priority="2" operator="notEqual">
      <formula>"нд"</formula>
    </cfRule>
  </conditionalFormatting>
  <conditionalFormatting sqref="BK189:BN189 BI189">
    <cfRule type="cellIs" dxfId="1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52" fitToWidth="5" fitToHeight="9" orientation="landscape" r:id="rId1"/>
  <headerFooter alignWithMargins="0"/>
  <colBreaks count="1" manualBreakCount="1">
    <brk id="39" max="21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2021-01-25T14:07:25Z</cp:lastPrinted>
  <dcterms:created xsi:type="dcterms:W3CDTF">2018-08-22T07:03:48Z</dcterms:created>
  <dcterms:modified xsi:type="dcterms:W3CDTF">2023-10-25T08:48:29Z</dcterms:modified>
</cp:coreProperties>
</file>