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G106" i="1" l="1"/>
  <c r="G110" i="1"/>
  <c r="V33" i="1" l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J156" i="1"/>
  <c r="J155" i="1" s="1"/>
  <c r="J151" i="1" s="1"/>
  <c r="K156" i="1"/>
  <c r="K23" i="1" s="1"/>
  <c r="M156" i="1"/>
  <c r="M155" i="1" s="1"/>
  <c r="M151" i="1" s="1"/>
  <c r="N156" i="1"/>
  <c r="N155" i="1" s="1"/>
  <c r="N151" i="1" s="1"/>
  <c r="J152" i="1"/>
  <c r="K152" i="1"/>
  <c r="M152" i="1"/>
  <c r="N152" i="1"/>
  <c r="J153" i="1"/>
  <c r="K153" i="1"/>
  <c r="M153" i="1"/>
  <c r="N153" i="1"/>
  <c r="N23" i="1" s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J104" i="1"/>
  <c r="K104" i="1"/>
  <c r="M104" i="1"/>
  <c r="N104" i="1"/>
  <c r="K96" i="1"/>
  <c r="K95" i="1" s="1"/>
  <c r="J97" i="1"/>
  <c r="K97" i="1"/>
  <c r="M97" i="1"/>
  <c r="N97" i="1"/>
  <c r="N96" i="1" s="1"/>
  <c r="N95" i="1" s="1"/>
  <c r="J87" i="1"/>
  <c r="K87" i="1"/>
  <c r="M87" i="1"/>
  <c r="M70" i="1" s="1"/>
  <c r="N87" i="1"/>
  <c r="J71" i="1"/>
  <c r="J70" i="1" s="1"/>
  <c r="K71" i="1"/>
  <c r="K70" i="1" s="1"/>
  <c r="M71" i="1"/>
  <c r="N71" i="1"/>
  <c r="N70" i="1" s="1"/>
  <c r="J66" i="1"/>
  <c r="N66" i="1"/>
  <c r="J67" i="1"/>
  <c r="K67" i="1"/>
  <c r="K66" i="1" s="1"/>
  <c r="M67" i="1"/>
  <c r="M22" i="1" s="1"/>
  <c r="N67" i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K68" i="1"/>
  <c r="L68" i="1"/>
  <c r="L67" i="1" s="1"/>
  <c r="L66" i="1" s="1"/>
  <c r="M68" i="1"/>
  <c r="N68" i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L87" i="1" s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K157" i="1"/>
  <c r="L157" i="1"/>
  <c r="L156" i="1" s="1"/>
  <c r="L155" i="1" s="1"/>
  <c r="M157" i="1"/>
  <c r="N157" i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B156" i="1"/>
  <c r="AB155" i="1" s="1"/>
  <c r="AB151" i="1" s="1"/>
  <c r="AA156" i="1"/>
  <c r="Z156" i="1"/>
  <c r="Y156" i="1"/>
  <c r="AC155" i="1"/>
  <c r="AC151" i="1" s="1"/>
  <c r="AA155" i="1"/>
  <c r="Z155" i="1"/>
  <c r="Z151" i="1" s="1"/>
  <c r="Y155" i="1"/>
  <c r="Y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6" i="1"/>
  <c r="AB104" i="1" s="1"/>
  <c r="Z106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A87" i="1"/>
  <c r="Z87" i="1"/>
  <c r="Z23" i="1" s="1"/>
  <c r="Y87" i="1"/>
  <c r="Y23" i="1" s="1"/>
  <c r="AC71" i="1"/>
  <c r="AB71" i="1"/>
  <c r="AA71" i="1"/>
  <c r="Z71" i="1"/>
  <c r="Z70" i="1" s="1"/>
  <c r="Y71" i="1"/>
  <c r="Y70" i="1" s="1"/>
  <c r="AB70" i="1"/>
  <c r="AA70" i="1"/>
  <c r="AA65" i="1" s="1"/>
  <c r="AC67" i="1"/>
  <c r="AB67" i="1"/>
  <c r="AA67" i="1"/>
  <c r="Y67" i="1"/>
  <c r="Y66" i="1" s="1"/>
  <c r="Y65" i="1" s="1"/>
  <c r="Y64" i="1" s="1"/>
  <c r="Y25" i="1" s="1"/>
  <c r="AC66" i="1"/>
  <c r="AC65" i="1" s="1"/>
  <c r="AA66" i="1"/>
  <c r="AB65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H163" i="1" s="1"/>
  <c r="AH27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E97" i="1"/>
  <c r="AD97" i="1"/>
  <c r="AD96" i="1" s="1"/>
  <c r="AD95" i="1" s="1"/>
  <c r="AF96" i="1"/>
  <c r="AF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H191" i="1"/>
  <c r="H190" i="1"/>
  <c r="H188" i="1"/>
  <c r="H182" i="1"/>
  <c r="H181" i="1"/>
  <c r="H180" i="1" s="1"/>
  <c r="H29" i="1" s="1"/>
  <c r="H178" i="1"/>
  <c r="H175" i="1"/>
  <c r="H172" i="1"/>
  <c r="H171" i="1"/>
  <c r="H169" i="1"/>
  <c r="H165" i="1"/>
  <c r="H164" i="1" s="1"/>
  <c r="H163" i="1" s="1"/>
  <c r="H27" i="1" s="1"/>
  <c r="H161" i="1"/>
  <c r="H159" i="1"/>
  <c r="H158" i="1" s="1"/>
  <c r="H26" i="1" s="1"/>
  <c r="H156" i="1"/>
  <c r="H155" i="1"/>
  <c r="H153" i="1"/>
  <c r="H152" i="1"/>
  <c r="H151" i="1" s="1"/>
  <c r="H149" i="1"/>
  <c r="H147" i="1"/>
  <c r="H143" i="1"/>
  <c r="H141" i="1"/>
  <c r="H140" i="1"/>
  <c r="H138" i="1"/>
  <c r="H136" i="1"/>
  <c r="H134" i="1"/>
  <c r="H132" i="1"/>
  <c r="H130" i="1"/>
  <c r="H129" i="1" s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 s="1"/>
  <c r="H103" i="1"/>
  <c r="H102" i="1"/>
  <c r="H101" i="1"/>
  <c r="H100" i="1"/>
  <c r="H99" i="1"/>
  <c r="H98" i="1"/>
  <c r="H97" i="1"/>
  <c r="H96" i="1" s="1"/>
  <c r="H95" i="1" s="1"/>
  <c r="H87" i="1"/>
  <c r="H71" i="1"/>
  <c r="H70" i="1" s="1"/>
  <c r="H62" i="1"/>
  <c r="H60" i="1"/>
  <c r="H59" i="1"/>
  <c r="H57" i="1"/>
  <c r="H52" i="1" s="1"/>
  <c r="H55" i="1"/>
  <c r="H53" i="1"/>
  <c r="H50" i="1"/>
  <c r="H45" i="1" s="1"/>
  <c r="H48" i="1"/>
  <c r="H46" i="1"/>
  <c r="H42" i="1"/>
  <c r="H40" i="1"/>
  <c r="H39" i="1"/>
  <c r="H37" i="1"/>
  <c r="H32" i="1" s="1"/>
  <c r="H35" i="1"/>
  <c r="H33" i="1"/>
  <c r="H28" i="1"/>
  <c r="H23" i="1"/>
  <c r="F191" i="1"/>
  <c r="F190" i="1"/>
  <c r="F180" i="1" s="1"/>
  <c r="F29" i="1" s="1"/>
  <c r="F188" i="1"/>
  <c r="F182" i="1"/>
  <c r="F181" i="1"/>
  <c r="F178" i="1"/>
  <c r="F175" i="1"/>
  <c r="F172" i="1"/>
  <c r="F171" i="1"/>
  <c r="F169" i="1"/>
  <c r="F165" i="1"/>
  <c r="F164" i="1"/>
  <c r="F163" i="1"/>
  <c r="F27" i="1" s="1"/>
  <c r="F161" i="1"/>
  <c r="F158" i="1" s="1"/>
  <c r="F26" i="1" s="1"/>
  <c r="F159" i="1"/>
  <c r="F156" i="1"/>
  <c r="F155" i="1"/>
  <c r="F151" i="1" s="1"/>
  <c r="F153" i="1"/>
  <c r="F152" i="1"/>
  <c r="F149" i="1"/>
  <c r="F147" i="1"/>
  <c r="F143" i="1"/>
  <c r="F141" i="1"/>
  <c r="F140" i="1"/>
  <c r="F138" i="1"/>
  <c r="F136" i="1"/>
  <c r="F134" i="1"/>
  <c r="F132" i="1"/>
  <c r="F129" i="1" s="1"/>
  <c r="F130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4" i="1" s="1"/>
  <c r="F105" i="1"/>
  <c r="F103" i="1"/>
  <c r="F102" i="1"/>
  <c r="F101" i="1"/>
  <c r="F100" i="1"/>
  <c r="F99" i="1"/>
  <c r="F98" i="1"/>
  <c r="F97" i="1" s="1"/>
  <c r="F96" i="1" s="1"/>
  <c r="F95" i="1" s="1"/>
  <c r="F87" i="1"/>
  <c r="F71" i="1"/>
  <c r="F70" i="1" s="1"/>
  <c r="F62" i="1"/>
  <c r="F60" i="1"/>
  <c r="F59" i="1"/>
  <c r="F57" i="1"/>
  <c r="F55" i="1"/>
  <c r="F53" i="1"/>
  <c r="F52" i="1"/>
  <c r="F50" i="1"/>
  <c r="F48" i="1"/>
  <c r="F46" i="1"/>
  <c r="F45" i="1"/>
  <c r="F44" i="1" s="1"/>
  <c r="F42" i="1"/>
  <c r="F40" i="1"/>
  <c r="F39" i="1"/>
  <c r="F37" i="1"/>
  <c r="F35" i="1"/>
  <c r="F33" i="1"/>
  <c r="F32" i="1"/>
  <c r="F28" i="1"/>
  <c r="F23" i="1"/>
  <c r="G191" i="1"/>
  <c r="G190" i="1" s="1"/>
  <c r="G188" i="1"/>
  <c r="G182" i="1"/>
  <c r="G181" i="1" s="1"/>
  <c r="G180" i="1" s="1"/>
  <c r="G29" i="1" s="1"/>
  <c r="G178" i="1"/>
  <c r="G28" i="1" s="1"/>
  <c r="G175" i="1"/>
  <c r="G172" i="1"/>
  <c r="G169" i="1"/>
  <c r="G165" i="1"/>
  <c r="G164" i="1" s="1"/>
  <c r="G161" i="1"/>
  <c r="G159" i="1"/>
  <c r="G158" i="1" s="1"/>
  <c r="G26" i="1" s="1"/>
  <c r="G156" i="1"/>
  <c r="G155" i="1"/>
  <c r="G151" i="1" s="1"/>
  <c r="G153" i="1"/>
  <c r="G152" i="1"/>
  <c r="G149" i="1"/>
  <c r="G147" i="1"/>
  <c r="G143" i="1"/>
  <c r="G141" i="1"/>
  <c r="G140" i="1"/>
  <c r="G138" i="1"/>
  <c r="G136" i="1"/>
  <c r="G134" i="1"/>
  <c r="G132" i="1"/>
  <c r="G130" i="1"/>
  <c r="G129" i="1" s="1"/>
  <c r="G127" i="1"/>
  <c r="G104" i="1"/>
  <c r="G97" i="1"/>
  <c r="G96" i="1" s="1"/>
  <c r="G95" i="1" s="1"/>
  <c r="G87" i="1"/>
  <c r="G71" i="1"/>
  <c r="G70" i="1" s="1"/>
  <c r="G67" i="1"/>
  <c r="G66" i="1"/>
  <c r="G65" i="1" s="1"/>
  <c r="G62" i="1"/>
  <c r="G60" i="1"/>
  <c r="G59" i="1" s="1"/>
  <c r="G57" i="1"/>
  <c r="G55" i="1"/>
  <c r="G53" i="1"/>
  <c r="G52" i="1" s="1"/>
  <c r="G50" i="1"/>
  <c r="G48" i="1"/>
  <c r="G46" i="1"/>
  <c r="G45" i="1" s="1"/>
  <c r="G42" i="1"/>
  <c r="G40" i="1"/>
  <c r="G39" i="1" s="1"/>
  <c r="G37" i="1"/>
  <c r="G35" i="1"/>
  <c r="G33" i="1"/>
  <c r="G32" i="1" s="1"/>
  <c r="E191" i="1"/>
  <c r="E190" i="1" s="1"/>
  <c r="E188" i="1"/>
  <c r="E182" i="1"/>
  <c r="E181" i="1" s="1"/>
  <c r="E180" i="1" s="1"/>
  <c r="E29" i="1" s="1"/>
  <c r="E178" i="1"/>
  <c r="E175" i="1"/>
  <c r="E172" i="1"/>
  <c r="E171" i="1" s="1"/>
  <c r="E169" i="1"/>
  <c r="E165" i="1"/>
  <c r="E164" i="1" s="1"/>
  <c r="E163" i="1" s="1"/>
  <c r="E27" i="1" s="1"/>
  <c r="E161" i="1"/>
  <c r="E159" i="1"/>
  <c r="E158" i="1" s="1"/>
  <c r="E26" i="1" s="1"/>
  <c r="E156" i="1"/>
  <c r="E155" i="1"/>
  <c r="E153" i="1"/>
  <c r="E152" i="1"/>
  <c r="E151" i="1" s="1"/>
  <c r="E149" i="1"/>
  <c r="E147" i="1"/>
  <c r="E143" i="1"/>
  <c r="E141" i="1"/>
  <c r="E140" i="1"/>
  <c r="E138" i="1"/>
  <c r="E136" i="1"/>
  <c r="E134" i="1"/>
  <c r="E132" i="1"/>
  <c r="E130" i="1"/>
  <c r="E129" i="1" s="1"/>
  <c r="E127" i="1"/>
  <c r="E104" i="1"/>
  <c r="E97" i="1"/>
  <c r="E96" i="1" s="1"/>
  <c r="E95" i="1" s="1"/>
  <c r="E87" i="1"/>
  <c r="E23" i="1" s="1"/>
  <c r="E71" i="1"/>
  <c r="E70" i="1" s="1"/>
  <c r="E65" i="1" s="1"/>
  <c r="E67" i="1"/>
  <c r="E66" i="1"/>
  <c r="E62" i="1"/>
  <c r="E60" i="1"/>
  <c r="E59" i="1"/>
  <c r="E57" i="1"/>
  <c r="E55" i="1"/>
  <c r="E53" i="1"/>
  <c r="E52" i="1"/>
  <c r="E50" i="1"/>
  <c r="E48" i="1"/>
  <c r="E46" i="1"/>
  <c r="E45" i="1"/>
  <c r="E44" i="1" s="1"/>
  <c r="E42" i="1"/>
  <c r="E40" i="1"/>
  <c r="E39" i="1"/>
  <c r="E37" i="1"/>
  <c r="E35" i="1"/>
  <c r="E33" i="1"/>
  <c r="E32" i="1"/>
  <c r="E28" i="1"/>
  <c r="I191" i="1"/>
  <c r="I190" i="1"/>
  <c r="I188" i="1"/>
  <c r="I182" i="1"/>
  <c r="I181" i="1" s="1"/>
  <c r="I180" i="1" s="1"/>
  <c r="I29" i="1" s="1"/>
  <c r="I178" i="1"/>
  <c r="I28" i="1" s="1"/>
  <c r="I175" i="1"/>
  <c r="I172" i="1"/>
  <c r="I171" i="1"/>
  <c r="I169" i="1"/>
  <c r="I165" i="1"/>
  <c r="I164" i="1"/>
  <c r="I163" i="1"/>
  <c r="I27" i="1" s="1"/>
  <c r="I161" i="1"/>
  <c r="I159" i="1"/>
  <c r="I158" i="1"/>
  <c r="I156" i="1"/>
  <c r="I23" i="1" s="1"/>
  <c r="I153" i="1"/>
  <c r="I152" i="1"/>
  <c r="I149" i="1"/>
  <c r="I147" i="1"/>
  <c r="I143" i="1"/>
  <c r="I141" i="1"/>
  <c r="I140" i="1" s="1"/>
  <c r="I138" i="1"/>
  <c r="I136" i="1"/>
  <c r="I134" i="1"/>
  <c r="I129" i="1" s="1"/>
  <c r="I132" i="1"/>
  <c r="I130" i="1"/>
  <c r="I127" i="1"/>
  <c r="I104" i="1"/>
  <c r="I97" i="1"/>
  <c r="I96" i="1"/>
  <c r="I95" i="1"/>
  <c r="I87" i="1"/>
  <c r="I71" i="1"/>
  <c r="I70" i="1"/>
  <c r="I67" i="1"/>
  <c r="I66" i="1" s="1"/>
  <c r="I65" i="1" s="1"/>
  <c r="I62" i="1"/>
  <c r="I60" i="1"/>
  <c r="I59" i="1" s="1"/>
  <c r="I57" i="1"/>
  <c r="I55" i="1"/>
  <c r="I53" i="1"/>
  <c r="I52" i="1" s="1"/>
  <c r="I50" i="1"/>
  <c r="I48" i="1"/>
  <c r="I46" i="1"/>
  <c r="I45" i="1" s="1"/>
  <c r="I44" i="1" s="1"/>
  <c r="I42" i="1"/>
  <c r="I40" i="1"/>
  <c r="I39" i="1" s="1"/>
  <c r="I37" i="1"/>
  <c r="I35" i="1"/>
  <c r="I33" i="1"/>
  <c r="I32" i="1" s="1"/>
  <c r="I26" i="1"/>
  <c r="I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 s="1"/>
  <c r="D163" i="1" s="1"/>
  <c r="D27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9" i="1"/>
  <c r="D28" i="1"/>
  <c r="D23" i="1"/>
  <c r="G23" i="1" l="1"/>
  <c r="AA96" i="1"/>
  <c r="AA95" i="1" s="1"/>
  <c r="AA64" i="1" s="1"/>
  <c r="AA2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J23" i="1"/>
  <c r="K140" i="1"/>
  <c r="J22" i="1"/>
  <c r="N129" i="1"/>
  <c r="K129" i="1"/>
  <c r="M129" i="1"/>
  <c r="M96" i="1"/>
  <c r="M95" i="1" s="1"/>
  <c r="N22" i="1"/>
  <c r="J96" i="1"/>
  <c r="J95" i="1" s="1"/>
  <c r="M23" i="1"/>
  <c r="L70" i="1"/>
  <c r="L65" i="1" s="1"/>
  <c r="N65" i="1"/>
  <c r="J65" i="1"/>
  <c r="K65" i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S64" i="1" s="1"/>
  <c r="S25" i="1" s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S21" i="1" s="1"/>
  <c r="S30" i="1" s="1"/>
  <c r="P45" i="1"/>
  <c r="P44" i="1" s="1"/>
  <c r="O45" i="1"/>
  <c r="O44" i="1" s="1"/>
  <c r="S45" i="1"/>
  <c r="S44" i="1" s="1"/>
  <c r="O70" i="1"/>
  <c r="O65" i="1" s="1"/>
  <c r="O64" i="1" s="1"/>
  <c r="O2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64" i="1" s="1"/>
  <c r="AB22" i="1"/>
  <c r="AB31" i="1"/>
  <c r="AB24" i="1" s="1"/>
  <c r="AB21" i="1" s="1"/>
  <c r="AB30" i="1" s="1"/>
  <c r="AC64" i="1"/>
  <c r="AC25" i="1" s="1"/>
  <c r="Z67" i="1"/>
  <c r="Z22" i="1" s="1"/>
  <c r="Z65" i="1"/>
  <c r="Z64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H21" i="1" s="1"/>
  <c r="AH30" i="1" s="1"/>
  <c r="AF23" i="1"/>
  <c r="AD22" i="1"/>
  <c r="AH22" i="1"/>
  <c r="AG23" i="1"/>
  <c r="AE65" i="1"/>
  <c r="AE64" i="1" s="1"/>
  <c r="H44" i="1"/>
  <c r="H31" i="1"/>
  <c r="H24" i="1" s="1"/>
  <c r="H21" i="1" s="1"/>
  <c r="H30" i="1" s="1"/>
  <c r="H67" i="1"/>
  <c r="H22" i="1" s="1"/>
  <c r="H65" i="1"/>
  <c r="H64" i="1" s="1"/>
  <c r="F31" i="1"/>
  <c r="F24" i="1" s="1"/>
  <c r="F21" i="1" s="1"/>
  <c r="F30" i="1" s="1"/>
  <c r="F67" i="1"/>
  <c r="F22" i="1" s="1"/>
  <c r="F65" i="1"/>
  <c r="F64" i="1" s="1"/>
  <c r="G44" i="1"/>
  <c r="G64" i="1"/>
  <c r="G25" i="1" s="1"/>
  <c r="G171" i="1"/>
  <c r="G163" i="1" s="1"/>
  <c r="G27" i="1" s="1"/>
  <c r="G22" i="1"/>
  <c r="G31" i="1"/>
  <c r="G24" i="1" s="1"/>
  <c r="E31" i="1"/>
  <c r="E24" i="1" s="1"/>
  <c r="E64" i="1"/>
  <c r="E25" i="1" s="1"/>
  <c r="E22" i="1"/>
  <c r="I31" i="1"/>
  <c r="I24" i="1" s="1"/>
  <c r="I155" i="1"/>
  <c r="I151" i="1" s="1"/>
  <c r="I64" i="1" s="1"/>
  <c r="I25" i="1" s="1"/>
  <c r="D65" i="1"/>
  <c r="D64" i="1" s="1"/>
  <c r="D67" i="1"/>
  <c r="D22" i="1" s="1"/>
  <c r="D44" i="1"/>
  <c r="D31" i="1"/>
  <c r="D24" i="1" s="1"/>
  <c r="D21" i="1" s="1"/>
  <c r="D30" i="1" s="1"/>
  <c r="AA21" i="1" l="1"/>
  <c r="AA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G21" i="1"/>
  <c r="G30" i="1" s="1"/>
  <c r="E21" i="1"/>
  <c r="E30" i="1" s="1"/>
  <c r="I21" i="1"/>
  <c r="I30" i="1" s="1"/>
  <c r="L21" i="1" l="1"/>
  <c r="L30" i="1" s="1"/>
</calcChain>
</file>

<file path=xl/sharedStrings.xml><?xml version="1.0" encoding="utf-8"?>
<sst xmlns="http://schemas.openxmlformats.org/spreadsheetml/2006/main" count="2834" uniqueCount="344">
  <si>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</si>
  <si>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</si>
  <si>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</si>
  <si>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</si>
  <si>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</si>
  <si>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</si>
  <si>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</si>
  <si>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</si>
  <si>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</si>
  <si>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</si>
  <si>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</si>
  <si>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</si>
  <si>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</si>
  <si>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</si>
  <si>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</si>
  <si>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</si>
  <si>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</si>
  <si>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</si>
  <si>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</si>
  <si>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</si>
  <si>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</si>
  <si>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</si>
  <si>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</si>
  <si>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</si>
  <si>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</si>
  <si>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</si>
  <si>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</si>
  <si>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</si>
  <si>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</si>
  <si>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</si>
  <si>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</si>
  <si>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</si>
  <si>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</si>
  <si>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</si>
  <si>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</si>
  <si>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</si>
  <si>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</si>
  <si>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</si>
  <si>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</si>
  <si>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</si>
  <si>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</si>
  <si>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</si>
  <si>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</si>
  <si>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</si>
  <si>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</si>
  <si>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</si>
  <si>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</si>
  <si>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</si>
  <si>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</si>
  <si>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</si>
  <si>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</si>
  <si>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</si>
  <si>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</si>
  <si>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</si>
  <si>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</si>
  <si>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</si>
  <si>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</si>
  <si>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</si>
  <si>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</si>
  <si>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</si>
  <si>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</si>
  <si>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</si>
  <si>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</si>
  <si>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</si>
  <si>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</si>
  <si>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</si>
  <si>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</si>
  <si>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</si>
  <si>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</si>
  <si>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</si>
  <si>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</si>
  <si>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</si>
  <si>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</si>
  <si>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</si>
  <si>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</si>
  <si>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</si>
  <si>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</si>
  <si>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</si>
  <si>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</si>
  <si>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</si>
  <si>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</si>
  <si>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</si>
  <si>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</si>
  <si>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</si>
  <si>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</si>
  <si>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</si>
  <si>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</si>
  <si>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</si>
  <si>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</si>
  <si>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</si>
  <si>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</si>
  <si>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</si>
  <si>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</si>
  <si>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</si>
  <si>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</si>
  <si>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</si>
  <si>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</si>
  <si>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</si>
  <si>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</si>
  <si>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</si>
  <si>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</si>
  <si>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</si>
  <si>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</si>
  <si>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</si>
  <si>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</si>
  <si>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</si>
  <si>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</si>
  <si>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</si>
  <si>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</si>
  <si>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</si>
  <si>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</si>
  <si>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</si>
  <si>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</si>
  <si>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</si>
  <si>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</si>
  <si>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</si>
  <si>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</si>
  <si>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</si>
  <si>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</si>
  <si>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</si>
  <si>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</si>
  <si>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</si>
  <si>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</si>
  <si>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</si>
  <si>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</si>
  <si>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</si>
  <si>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</si>
  <si>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</si>
  <si>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</si>
  <si>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</si>
  <si>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</si>
  <si>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</si>
  <si>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</si>
  <si>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</si>
  <si>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</si>
  <si>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</si>
  <si>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</si>
  <si>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</si>
  <si>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</si>
  <si>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</si>
  <si>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</si>
  <si>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</si>
  <si>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</si>
  <si>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</si>
  <si>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</si>
  <si>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</si>
  <si>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</si>
  <si>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</si>
  <si>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</si>
  <si>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</si>
  <si>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</si>
  <si>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</si>
  <si>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</si>
  <si>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</si>
  <si>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</si>
  <si>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</si>
  <si>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</si>
  <si>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</si>
  <si>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</si>
  <si>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</si>
  <si>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</si>
  <si>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</si>
  <si>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</si>
  <si>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</si>
  <si>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</si>
  <si>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</si>
  <si>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</si>
  <si>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</si>
  <si>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</si>
  <si>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</si>
  <si>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</si>
  <si>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23</t>
    </r>
    <r>
      <rPr>
        <sz val="12"/>
        <color theme="1"/>
        <rFont val="Times New Roman"/>
        <family val="1"/>
        <charset val="204"/>
      </rPr>
      <t xml:space="preserve"> году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</si>
  <si>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</si>
  <si>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</si>
  <si>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</si>
  <si>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</si>
  <si>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</si>
  <si>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</si>
  <si>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</si>
  <si>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</si>
  <si>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</si>
  <si>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</si>
  <si>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</si>
  <si>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</si>
  <si>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</si>
  <si>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</si>
  <si>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</si>
  <si>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</si>
  <si>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</si>
  <si>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</si>
  <si>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</si>
  <si>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</si>
  <si>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</si>
  <si>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</si>
  <si>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</si>
  <si>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</si>
  <si>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</si>
  <si>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</si>
  <si>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</si>
  <si>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</si>
  <si>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</si>
  <si>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</si>
  <si>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</si>
  <si>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</si>
  <si>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</si>
  <si>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</si>
  <si>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</si>
  <si>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</si>
  <si>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</si>
  <si>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</si>
  <si>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</si>
  <si>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</si>
  <si>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</si>
  <si>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</si>
  <si>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</si>
  <si>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</si>
  <si>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</si>
  <si>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</si>
  <si>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</si>
  <si>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</si>
  <si>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</si>
  <si>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</si>
  <si>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</si>
  <si>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</si>
  <si>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</si>
  <si>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</si>
  <si>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</si>
  <si>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</si>
  <si>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</si>
  <si>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</si>
  <si>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</si>
  <si>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</si>
  <si>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</si>
  <si>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</si>
  <si>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</si>
  <si>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</si>
  <si>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</si>
  <si>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</si>
  <si>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</si>
  <si>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</si>
  <si>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</si>
  <si>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</si>
  <si>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</si>
  <si>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</si>
  <si>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</si>
  <si>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</si>
  <si>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</si>
  <si>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</si>
  <si>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</si>
  <si>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</si>
  <si>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</si>
  <si>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</si>
  <si>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</si>
  <si>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</si>
  <si>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</si>
  <si>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</si>
  <si>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</si>
  <si>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</si>
  <si>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</si>
  <si>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</si>
  <si>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</si>
  <si>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</si>
  <si>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</si>
  <si>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</si>
  <si>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</si>
  <si>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</si>
  <si>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</si>
  <si>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</si>
  <si>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</si>
  <si>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</si>
  <si>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</si>
  <si>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</si>
  <si>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</si>
  <si>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</si>
  <si>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</si>
  <si>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</si>
  <si>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</si>
  <si>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</si>
  <si>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</si>
  <si>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</si>
  <si>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</si>
  <si>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</si>
  <si>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</si>
  <si>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</si>
  <si>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</si>
  <si>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</si>
  <si>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</si>
  <si>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</si>
  <si>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</si>
  <si>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</si>
  <si>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</si>
  <si>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</si>
  <si>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</si>
  <si>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</si>
  <si>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</si>
  <si>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</si>
  <si>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</si>
  <si>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</si>
  <si>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</si>
  <si>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</si>
  <si>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</si>
  <si>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</si>
  <si>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</si>
  <si>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</si>
  <si>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</si>
  <si>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</si>
  <si>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</si>
  <si>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</si>
  <si>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</si>
  <si>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</si>
  <si>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</si>
  <si>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</si>
  <si>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</si>
  <si>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</si>
  <si>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</si>
  <si>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</si>
  <si>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</si>
  <si>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</si>
  <si>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</si>
  <si>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</si>
  <si>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</si>
  <si>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</si>
  <si>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</si>
  <si>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</si>
  <si>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</si>
  <si>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</si>
  <si>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</si>
  <si>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</si>
  <si>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</si>
  <si>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</si>
  <si>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</si>
  <si>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</si>
  <si>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</si>
  <si>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</si>
  <si>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</si>
  <si>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</si>
  <si>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</si>
  <si>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</si>
  <si>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</si>
  <si>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</si>
  <si>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за 2 квартал 2023 года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</si>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</sst>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98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1" fillId="5" borderId="3" xfId="0" applyNumberFormat="1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165" fontId="3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" borderId="3" xfId="0" applyFont="1" applyFill="1" applyBorder="1" applyAlignment="1">
      <alignment horizontal="center" vertical="center" wrapText="1"/>
    </xf>
    <xf numFmtId="0" fontId="31" fillId="4" borderId="3" xfId="0" applyNumberFormat="1" applyFont="1" applyFill="1" applyBorder="1" applyAlignment="1">
      <alignment horizontal="center" vertical="center" wrapText="1"/>
    </xf>
    <xf numFmtId="165" fontId="3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1" fillId="31" borderId="3" xfId="0" applyNumberFormat="1" applyFont="1" applyFill="1" applyBorder="1" applyAlignment="1">
      <alignment horizontal="center" vertical="center" wrapText="1"/>
    </xf>
    <xf numFmtId="165" fontId="3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1" borderId="3" xfId="0" applyFont="1" applyFill="1" applyBorder="1" applyAlignment="1">
      <alignment horizontal="center" vertical="center" wrapText="1"/>
    </xf>
    <xf numFmtId="0" fontId="31" fillId="33" borderId="3" xfId="0" applyNumberFormat="1" applyFont="1" applyFill="1" applyBorder="1" applyAlignment="1">
      <alignment horizontal="center" vertical="center" wrapText="1"/>
    </xf>
    <xf numFmtId="165" fontId="3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1" fillId="35" borderId="3" xfId="2" applyNumberFormat="1" applyFont="1" applyFill="1" applyBorder="1" applyAlignment="1">
      <alignment horizontal="center" vertical="center"/>
    </xf>
    <xf numFmtId="0" fontId="31" fillId="35" borderId="3" xfId="2" applyNumberFormat="1" applyFont="1" applyFill="1" applyBorder="1" applyAlignment="1">
      <alignment vertical="center" wrapText="1"/>
    </xf>
    <xf numFmtId="0" fontId="31" fillId="35" borderId="3" xfId="2" applyNumberFormat="1" applyFont="1" applyFill="1" applyBorder="1" applyAlignment="1">
      <alignment horizontal="center" vertical="center"/>
    </xf>
    <xf numFmtId="14" fontId="31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4" borderId="3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0" fontId="31" fillId="38" borderId="3" xfId="0" applyFont="1" applyFill="1" applyBorder="1" applyAlignment="1">
      <alignment horizontal="center" vertical="center" wrapText="1"/>
    </xf>
    <xf numFmtId="165" fontId="31" fillId="35" borderId="3" xfId="2" applyNumberFormat="1" applyFont="1" applyFill="1" applyBorder="1" applyAlignment="1">
      <alignment horizontal="center" vertical="center"/>
    </xf>
    <xf numFmtId="1" fontId="31" fillId="33" borderId="3" xfId="0" applyNumberFormat="1" applyFont="1" applyFill="1" applyBorder="1" applyAlignment="1">
      <alignment horizontal="center" vertical="center" wrapText="1"/>
    </xf>
    <xf numFmtId="165" fontId="31" fillId="39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1" fillId="3" borderId="20" xfId="0" applyNumberFormat="1" applyFont="1" applyFill="1" applyBorder="1" applyAlignment="1">
      <alignment horizontal="center" vertical="center" wrapText="1"/>
    </xf>
    <xf numFmtId="165" fontId="31" fillId="4" borderId="20" xfId="0" applyNumberFormat="1" applyFont="1" applyFill="1" applyBorder="1" applyAlignment="1">
      <alignment horizontal="center" vertical="center" wrapText="1"/>
    </xf>
    <xf numFmtId="165" fontId="31" fillId="5" borderId="20" xfId="0" applyNumberFormat="1" applyFont="1" applyFill="1" applyBorder="1" applyAlignment="1">
      <alignment horizontal="center" vertical="center" wrapText="1"/>
    </xf>
    <xf numFmtId="165" fontId="4" fillId="0" borderId="20" xfId="2" applyNumberFormat="1" applyFont="1" applyBorder="1" applyAlignment="1">
      <alignment horizontal="center" vertical="center"/>
    </xf>
    <xf numFmtId="165" fontId="31" fillId="31" borderId="20" xfId="0" applyNumberFormat="1" applyFont="1" applyFill="1" applyBorder="1" applyAlignment="1">
      <alignment horizontal="center" vertical="center" wrapText="1"/>
    </xf>
    <xf numFmtId="165" fontId="31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 wrapText="1"/>
    </xf>
    <xf numFmtId="165" fontId="4" fillId="0" borderId="20" xfId="5" applyNumberFormat="1" applyFont="1" applyFill="1" applyBorder="1" applyAlignment="1">
      <alignment horizontal="center" vertical="center" wrapText="1"/>
    </xf>
    <xf numFmtId="168" fontId="4" fillId="0" borderId="20" xfId="5" applyNumberFormat="1" applyFont="1" applyFill="1" applyBorder="1" applyAlignment="1">
      <alignment horizontal="center" vertical="center" wrapText="1"/>
    </xf>
    <xf numFmtId="0" fontId="31" fillId="38" borderId="20" xfId="0" applyFont="1" applyFill="1" applyBorder="1" applyAlignment="1">
      <alignment horizontal="center" vertical="center" wrapText="1"/>
    </xf>
    <xf numFmtId="165" fontId="31" fillId="35" borderId="20" xfId="2" applyNumberFormat="1" applyFont="1" applyFill="1" applyBorder="1" applyAlignment="1">
      <alignment horizontal="center" vertical="center"/>
    </xf>
    <xf numFmtId="0" fontId="31" fillId="35" borderId="20" xfId="2" applyNumberFormat="1" applyFont="1" applyFill="1" applyBorder="1" applyAlignment="1">
      <alignment horizontal="center" vertical="center"/>
    </xf>
    <xf numFmtId="1" fontId="31" fillId="33" borderId="20" xfId="0" applyNumberFormat="1" applyFont="1" applyFill="1" applyBorder="1" applyAlignment="1">
      <alignment horizontal="center" vertical="center" wrapText="1"/>
    </xf>
    <xf numFmtId="165" fontId="31" fillId="39" borderId="20" xfId="0" applyNumberFormat="1" applyFont="1" applyFill="1" applyBorder="1" applyAlignment="1">
      <alignment horizontal="center" vertical="center" wrapText="1"/>
    </xf>
    <xf numFmtId="49" fontId="4" fillId="0" borderId="3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65" fontId="31" fillId="3" borderId="34" xfId="0" applyNumberFormat="1" applyFont="1" applyFill="1" applyBorder="1" applyAlignment="1">
      <alignment horizontal="center" vertical="center" wrapText="1"/>
    </xf>
    <xf numFmtId="165" fontId="31" fillId="4" borderId="34" xfId="0" applyNumberFormat="1" applyFont="1" applyFill="1" applyBorder="1" applyAlignment="1">
      <alignment horizontal="center" vertical="center" wrapText="1"/>
    </xf>
    <xf numFmtId="165" fontId="31" fillId="5" borderId="34" xfId="0" applyNumberFormat="1" applyFont="1" applyFill="1" applyBorder="1" applyAlignment="1">
      <alignment horizontal="center" vertical="center" wrapText="1"/>
    </xf>
    <xf numFmtId="165" fontId="4" fillId="0" borderId="34" xfId="2" applyNumberFormat="1" applyFont="1" applyBorder="1" applyAlignment="1">
      <alignment horizontal="center" vertical="center"/>
    </xf>
    <xf numFmtId="165" fontId="31" fillId="31" borderId="34" xfId="0" applyNumberFormat="1" applyFont="1" applyFill="1" applyBorder="1" applyAlignment="1">
      <alignment horizontal="center" vertical="center" wrapText="1"/>
    </xf>
    <xf numFmtId="165" fontId="31" fillId="33" borderId="34" xfId="0" applyNumberFormat="1" applyFont="1" applyFill="1" applyBorder="1" applyAlignment="1">
      <alignment horizontal="center" vertical="center" wrapText="1"/>
    </xf>
    <xf numFmtId="0" fontId="4" fillId="35" borderId="34" xfId="2" applyNumberFormat="1" applyFont="1" applyFill="1" applyBorder="1" applyAlignment="1">
      <alignment horizontal="center" vertical="center"/>
    </xf>
    <xf numFmtId="49" fontId="4" fillId="0" borderId="34" xfId="2" applyNumberFormat="1" applyFont="1" applyFill="1" applyBorder="1" applyAlignment="1">
      <alignment horizontal="center" vertical="center"/>
    </xf>
    <xf numFmtId="0" fontId="4" fillId="36" borderId="34" xfId="2" applyNumberFormat="1" applyFont="1" applyFill="1" applyBorder="1" applyAlignment="1">
      <alignment horizontal="center" vertical="center"/>
    </xf>
    <xf numFmtId="0" fontId="4" fillId="35" borderId="35" xfId="2" applyNumberFormat="1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 wrapText="1"/>
    </xf>
    <xf numFmtId="165" fontId="4" fillId="0" borderId="34" xfId="0" applyNumberFormat="1" applyFont="1" applyFill="1" applyBorder="1" applyAlignment="1">
      <alignment horizontal="center" vertical="center" wrapText="1"/>
    </xf>
    <xf numFmtId="165" fontId="4" fillId="35" borderId="34" xfId="2" applyNumberFormat="1" applyFont="1" applyFill="1" applyBorder="1" applyAlignment="1">
      <alignment horizontal="center" vertical="center"/>
    </xf>
    <xf numFmtId="1" fontId="4" fillId="0" borderId="34" xfId="0" applyNumberFormat="1" applyFont="1" applyFill="1" applyBorder="1" applyAlignment="1">
      <alignment horizontal="center" vertical="center" wrapText="1"/>
    </xf>
    <xf numFmtId="165" fontId="4" fillId="0" borderId="34" xfId="5" applyNumberFormat="1" applyFont="1" applyFill="1" applyBorder="1" applyAlignment="1">
      <alignment horizontal="center" vertical="center" wrapText="1"/>
    </xf>
    <xf numFmtId="168" fontId="4" fillId="0" borderId="34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0" fontId="31" fillId="38" borderId="34" xfId="0" applyFont="1" applyFill="1" applyBorder="1" applyAlignment="1">
      <alignment horizontal="center" vertical="center" wrapText="1"/>
    </xf>
    <xf numFmtId="165" fontId="31" fillId="35" borderId="34" xfId="2" applyNumberFormat="1" applyFont="1" applyFill="1" applyBorder="1" applyAlignment="1">
      <alignment horizontal="center" vertical="center"/>
    </xf>
    <xf numFmtId="0" fontId="31" fillId="35" borderId="34" xfId="2" applyNumberFormat="1" applyFont="1" applyFill="1" applyBorder="1" applyAlignment="1">
      <alignment horizontal="center" vertical="center"/>
    </xf>
    <xf numFmtId="165" fontId="31" fillId="31" borderId="35" xfId="0" applyNumberFormat="1" applyFont="1" applyFill="1" applyBorder="1" applyAlignment="1">
      <alignment horizontal="center" vertical="center" wrapText="1"/>
    </xf>
    <xf numFmtId="1" fontId="31" fillId="33" borderId="35" xfId="0" applyNumberFormat="1" applyFont="1" applyFill="1" applyBorder="1" applyAlignment="1">
      <alignment horizontal="center" vertical="center" wrapText="1"/>
    </xf>
    <xf numFmtId="0" fontId="31" fillId="4" borderId="35" xfId="0" applyFont="1" applyFill="1" applyBorder="1" applyAlignment="1">
      <alignment horizontal="center" vertical="center" wrapText="1"/>
    </xf>
    <xf numFmtId="165" fontId="31" fillId="39" borderId="34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165" fontId="31" fillId="3" borderId="27" xfId="0" applyNumberFormat="1" applyFont="1" applyFill="1" applyBorder="1" applyAlignment="1">
      <alignment horizontal="center" vertical="center" wrapText="1"/>
    </xf>
    <xf numFmtId="165" fontId="31" fillId="3" borderId="21" xfId="0" applyNumberFormat="1" applyFont="1" applyFill="1" applyBorder="1" applyAlignment="1">
      <alignment horizontal="center" vertical="center" wrapText="1"/>
    </xf>
    <xf numFmtId="165" fontId="31" fillId="3" borderId="22" xfId="0" applyNumberFormat="1" applyFont="1" applyFill="1" applyBorder="1" applyAlignment="1">
      <alignment horizontal="center" vertical="center" wrapText="1"/>
    </xf>
    <xf numFmtId="165" fontId="31" fillId="4" borderId="28" xfId="0" applyNumberFormat="1" applyFont="1" applyFill="1" applyBorder="1" applyAlignment="1">
      <alignment horizontal="center" vertical="center" wrapText="1"/>
    </xf>
    <xf numFmtId="165" fontId="31" fillId="4" borderId="23" xfId="0" applyNumberFormat="1" applyFont="1" applyFill="1" applyBorder="1" applyAlignment="1">
      <alignment horizontal="center" vertical="center" wrapText="1"/>
    </xf>
    <xf numFmtId="165" fontId="31" fillId="5" borderId="28" xfId="0" applyNumberFormat="1" applyFont="1" applyFill="1" applyBorder="1" applyAlignment="1">
      <alignment horizontal="center" vertical="center" wrapText="1"/>
    </xf>
    <xf numFmtId="165" fontId="31" fillId="5" borderId="23" xfId="0" applyNumberFormat="1" applyFont="1" applyFill="1" applyBorder="1" applyAlignment="1">
      <alignment horizontal="center" vertical="center" wrapText="1"/>
    </xf>
    <xf numFmtId="165" fontId="31" fillId="3" borderId="28" xfId="0" applyNumberFormat="1" applyFont="1" applyFill="1" applyBorder="1" applyAlignment="1">
      <alignment horizontal="center" vertical="center" wrapText="1"/>
    </xf>
    <xf numFmtId="165" fontId="31" fillId="3" borderId="23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4" fillId="0" borderId="23" xfId="2" applyNumberFormat="1" applyFont="1" applyBorder="1" applyAlignment="1">
      <alignment horizontal="center" vertical="center"/>
    </xf>
    <xf numFmtId="165" fontId="31" fillId="31" borderId="28" xfId="0" applyNumberFormat="1" applyFont="1" applyFill="1" applyBorder="1" applyAlignment="1">
      <alignment horizontal="center" vertical="center" wrapText="1"/>
    </xf>
    <xf numFmtId="165" fontId="31" fillId="31" borderId="23" xfId="0" applyNumberFormat="1" applyFont="1" applyFill="1" applyBorder="1" applyAlignment="1">
      <alignment horizontal="center" vertical="center" wrapText="1"/>
    </xf>
    <xf numFmtId="165" fontId="31" fillId="33" borderId="28" xfId="0" applyNumberFormat="1" applyFont="1" applyFill="1" applyBorder="1" applyAlignment="1">
      <alignment horizontal="center" vertical="center" wrapText="1"/>
    </xf>
    <xf numFmtId="165" fontId="31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1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1" fillId="31" borderId="31" xfId="0" applyNumberFormat="1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1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 wrapText="1"/>
    </xf>
    <xf numFmtId="0" fontId="31" fillId="38" borderId="31" xfId="0" applyFont="1" applyFill="1" applyBorder="1" applyAlignment="1">
      <alignment horizontal="center" vertical="center" wrapText="1"/>
    </xf>
    <xf numFmtId="0" fontId="31" fillId="38" borderId="23" xfId="0" applyFont="1" applyFill="1" applyBorder="1" applyAlignment="1">
      <alignment horizontal="center" vertical="center" wrapText="1"/>
    </xf>
    <xf numFmtId="165" fontId="31" fillId="35" borderId="31" xfId="2" applyNumberFormat="1" applyFont="1" applyFill="1" applyBorder="1" applyAlignment="1">
      <alignment horizontal="center" vertical="center"/>
    </xf>
    <xf numFmtId="165" fontId="31" fillId="35" borderId="23" xfId="2" applyNumberFormat="1" applyFont="1" applyFill="1" applyBorder="1" applyAlignment="1">
      <alignment horizontal="center" vertical="center"/>
    </xf>
    <xf numFmtId="165" fontId="31" fillId="4" borderId="31" xfId="0" applyNumberFormat="1" applyFont="1" applyFill="1" applyBorder="1" applyAlignment="1">
      <alignment horizontal="center" vertical="center" wrapText="1"/>
    </xf>
    <xf numFmtId="0" fontId="31" fillId="35" borderId="31" xfId="2" applyNumberFormat="1" applyFont="1" applyFill="1" applyBorder="1" applyAlignment="1">
      <alignment horizontal="center" vertical="center"/>
    </xf>
    <xf numFmtId="0" fontId="31" fillId="35" borderId="23" xfId="2" applyNumberFormat="1" applyFont="1" applyFill="1" applyBorder="1" applyAlignment="1">
      <alignment horizontal="center" vertical="center"/>
    </xf>
    <xf numFmtId="1" fontId="31" fillId="33" borderId="31" xfId="0" applyNumberFormat="1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wrapText="1"/>
    </xf>
    <xf numFmtId="165" fontId="31" fillId="39" borderId="31" xfId="0" applyNumberFormat="1" applyFont="1" applyFill="1" applyBorder="1" applyAlignment="1">
      <alignment horizontal="center" vertical="center" wrapText="1"/>
    </xf>
    <xf numFmtId="165" fontId="31" fillId="39" borderId="23" xfId="0" applyNumberFormat="1" applyFont="1" applyFill="1" applyBorder="1" applyAlignment="1">
      <alignment horizontal="center" vertical="center" wrapText="1"/>
    </xf>
    <xf numFmtId="165" fontId="31" fillId="38" borderId="3" xfId="0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32" fillId="0" borderId="0" xfId="0" applyFont="1" applyFill="1" applyAlignment="1">
      <alignment horizont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2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70" zoomScaleNormal="60" zoomScaleSheetLayoutView="70" workbookViewId="0">
      <selection activeCell="G104" sqref="G104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94" t="s">
        <v>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</row>
    <row r="5" spans="1:34" s="7" customFormat="1" ht="18.75" customHeight="1" x14ac:dyDescent="0.3">
      <c r="A5" s="195" t="s">
        <v>340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96" t="s">
        <v>168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</row>
    <row r="8" spans="1:34" x14ac:dyDescent="0.25">
      <c r="A8" s="180" t="s">
        <v>4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97" t="s">
        <v>170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</row>
    <row r="12" spans="1:34" ht="18.75" x14ac:dyDescent="0.25">
      <c r="A12" s="193" t="s">
        <v>341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</row>
    <row r="13" spans="1:34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</row>
    <row r="14" spans="1:34" ht="18.75" x14ac:dyDescent="0.3">
      <c r="A14" s="181"/>
      <c r="B14" s="181"/>
      <c r="C14" s="181"/>
      <c r="D14" s="181"/>
      <c r="E14" s="181"/>
      <c r="F14" s="181"/>
      <c r="G14" s="181"/>
      <c r="H14" s="181"/>
      <c r="I14" s="181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82" t="s">
        <v>6</v>
      </c>
      <c r="B15" s="185" t="s">
        <v>7</v>
      </c>
      <c r="C15" s="185" t="s">
        <v>8</v>
      </c>
      <c r="D15" s="182" t="s">
        <v>9</v>
      </c>
      <c r="E15" s="186" t="s">
        <v>171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8"/>
    </row>
    <row r="16" spans="1:34" ht="15.75" customHeight="1" x14ac:dyDescent="0.25">
      <c r="A16" s="183"/>
      <c r="B16" s="185"/>
      <c r="C16" s="185"/>
      <c r="D16" s="183"/>
      <c r="E16" s="189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1"/>
    </row>
    <row r="17" spans="1:34" ht="37.5" customHeight="1" x14ac:dyDescent="0.25">
      <c r="A17" s="183"/>
      <c r="B17" s="185"/>
      <c r="C17" s="185"/>
      <c r="D17" s="183"/>
      <c r="E17" s="192" t="s">
        <v>10</v>
      </c>
      <c r="F17" s="192"/>
      <c r="G17" s="192"/>
      <c r="H17" s="192"/>
      <c r="I17" s="192"/>
      <c r="J17" s="192" t="s">
        <v>11</v>
      </c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</row>
    <row r="18" spans="1:34" ht="30" customHeight="1" x14ac:dyDescent="0.25">
      <c r="A18" s="183"/>
      <c r="B18" s="185"/>
      <c r="C18" s="185"/>
      <c r="D18" s="183"/>
      <c r="E18" s="192" t="s">
        <v>12</v>
      </c>
      <c r="F18" s="192"/>
      <c r="G18" s="192"/>
      <c r="H18" s="192"/>
      <c r="I18" s="192"/>
      <c r="J18" s="192" t="s">
        <v>13</v>
      </c>
      <c r="K18" s="192"/>
      <c r="L18" s="192"/>
      <c r="M18" s="192"/>
      <c r="N18" s="192"/>
      <c r="O18" s="192" t="s">
        <v>14</v>
      </c>
      <c r="P18" s="192"/>
      <c r="Q18" s="192"/>
      <c r="R18" s="192"/>
      <c r="S18" s="192"/>
      <c r="T18" s="192" t="s">
        <v>15</v>
      </c>
      <c r="U18" s="192"/>
      <c r="V18" s="192"/>
      <c r="W18" s="192"/>
      <c r="X18" s="192"/>
      <c r="Y18" s="192" t="s">
        <v>16</v>
      </c>
      <c r="Z18" s="192"/>
      <c r="AA18" s="192"/>
      <c r="AB18" s="192"/>
      <c r="AC18" s="192"/>
      <c r="AD18" s="192" t="s">
        <v>17</v>
      </c>
      <c r="AE18" s="192"/>
      <c r="AF18" s="192"/>
      <c r="AG18" s="192"/>
      <c r="AH18" s="192"/>
    </row>
    <row r="19" spans="1:34" ht="76.5" customHeight="1" x14ac:dyDescent="0.25">
      <c r="A19" s="184"/>
      <c r="B19" s="185"/>
      <c r="C19" s="185"/>
      <c r="D19" s="184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61</v>
      </c>
      <c r="B21" s="28" t="s">
        <v>53</v>
      </c>
      <c r="C21" s="29" t="s">
        <v>54</v>
      </c>
      <c r="D21" s="74" t="str">
        <f t="shared" ref="D21" si="0">IF(NOT(SUM(D24:D29)=0),SUM(D24:D29),"нд")</f>
        <v>нд</v>
      </c>
      <c r="E21" s="74" t="str">
        <f t="shared" ref="E21" si="1">IF(NOT(SUM(E24:E29)=0),SUM(E24:E29),"нд")</f>
        <v>нд</v>
      </c>
      <c r="F21" s="74" t="str">
        <f t="shared" ref="F21" si="2">IF(NOT(SUM(F24:F29)=0),SUM(F24:F29),"нд")</f>
        <v>нд</v>
      </c>
      <c r="G21" s="74">
        <f t="shared" ref="G21" si="3">IF(NOT(SUM(G24:G29)=0),SUM(G24:G29),"нд")</f>
        <v>1.8619999999999999</v>
      </c>
      <c r="H21" s="74" t="str">
        <f t="shared" ref="H21" si="4">IF(NOT(SUM(H24:H29)=0),SUM(H24:H29),"нд")</f>
        <v>нд</v>
      </c>
      <c r="I21" s="90" t="str">
        <f t="shared" ref="I21:J21" si="5">IF(NOT(SUM(I24:I29)=0),SUM(I24:I29),"нд")</f>
        <v>нд</v>
      </c>
      <c r="J21" s="139" t="str">
        <f t="shared" si="5"/>
        <v>нд</v>
      </c>
      <c r="K21" s="140" t="str">
        <f t="shared" ref="K21" si="6">IF(NOT(SUM(K24:K29)=0),SUM(K24:K29),"нд")</f>
        <v>нд</v>
      </c>
      <c r="L21" s="140" t="str">
        <f t="shared" ref="L21" si="7">IF(NOT(SUM(L24:L29)=0),SUM(L24:L29),"нд")</f>
        <v>нд</v>
      </c>
      <c r="M21" s="140" t="str">
        <f t="shared" ref="M21" si="8">IF(NOT(SUM(M24:M29)=0),SUM(M24:M29),"нд")</f>
        <v>нд</v>
      </c>
      <c r="N21" s="141" t="str">
        <f t="shared" ref="N21" si="9">IF(NOT(SUM(N24:N29)=0),SUM(N24:N29),"нд")</f>
        <v>нд</v>
      </c>
      <c r="O21" s="114" t="str">
        <f t="shared" ref="O21" si="10">IF(NOT(SUM(O24:O29)=0),SUM(O24:O29),"нд")</f>
        <v>нд</v>
      </c>
      <c r="P21" s="74" t="str">
        <f t="shared" ref="P21" si="11">IF(NOT(SUM(P24:P29)=0),SUM(P24:P29),"нд")</f>
        <v>нд</v>
      </c>
      <c r="Q21" s="74" t="str">
        <f t="shared" ref="Q21" si="12">IF(NOT(SUM(Q24:Q29)=0),SUM(Q24:Q29),"нд")</f>
        <v>нд</v>
      </c>
      <c r="R21" s="74" t="str">
        <f t="shared" ref="R21" si="13">IF(NOT(SUM(R24:R29)=0),SUM(R24:R29),"нд")</f>
        <v>нд</v>
      </c>
      <c r="S21" s="74" t="str">
        <f t="shared" ref="S21" si="14">IF(NOT(SUM(S24:S29)=0),SUM(S24:S29),"нд")</f>
        <v>нд</v>
      </c>
      <c r="T21" s="74" t="str">
        <f t="shared" ref="T21" si="15">IF(NOT(SUM(T24:T29)=0),SUM(T24:T29),"нд")</f>
        <v>нд</v>
      </c>
      <c r="U21" s="74" t="str">
        <f t="shared" ref="U21:V21" si="16">IF(NOT(SUM(U24:U29)=0),SUM(U24:U29),"нд")</f>
        <v>нд</v>
      </c>
      <c r="V21" s="74" t="str">
        <f t="shared" si="16"/>
        <v>нд</v>
      </c>
      <c r="W21" s="74" t="str">
        <f t="shared" ref="W21" si="17">IF(NOT(SUM(W24:W29)=0),SUM(W24:W29),"нд")</f>
        <v>нд</v>
      </c>
      <c r="X21" s="74" t="str">
        <f t="shared" ref="X21" si="18">IF(NOT(SUM(X24:X29)=0),SUM(X24:X29),"нд")</f>
        <v>нд</v>
      </c>
      <c r="Y21" s="74" t="str">
        <f t="shared" ref="Y21" si="19">IF(NOT(SUM(Y24:Y29)=0),SUM(Y24:Y29),"нд")</f>
        <v>нд</v>
      </c>
      <c r="Z21" s="74" t="str">
        <f t="shared" ref="Z21" si="20">IF(NOT(SUM(Z24:Z29)=0),SUM(Z24:Z29),"нд")</f>
        <v>нд</v>
      </c>
      <c r="AA21" s="74" t="str">
        <f t="shared" ref="AA21" si="21">IF(NOT(SUM(AA24:AA29)=0),SUM(AA24:AA29),"нд")</f>
        <v>нд</v>
      </c>
      <c r="AB21" s="74" t="str">
        <f t="shared" ref="AB21" si="22">IF(NOT(SUM(AB24:AB29)=0),SUM(AB24:AB29),"нд")</f>
        <v>нд</v>
      </c>
      <c r="AC21" s="74" t="str">
        <f t="shared" ref="AC21" si="23">IF(NOT(SUM(AC24:AC29)=0),SUM(AC24:AC29),"нд")</f>
        <v>нд</v>
      </c>
      <c r="AD21" s="74" t="str">
        <f t="shared" ref="AD21" si="24">IF(NOT(SUM(AD24:AD29)=0),SUM(AD24:AD29),"нд")</f>
        <v>нд</v>
      </c>
      <c r="AE21" s="74" t="str">
        <f t="shared" ref="AE21" si="25">IF(NOT(SUM(AE24:AE29)=0),SUM(AE24:AE29),"нд")</f>
        <v>нд</v>
      </c>
      <c r="AF21" s="74" t="str">
        <f t="shared" ref="AF21" si="26">IF(NOT(SUM(AF24:AF29)=0),SUM(AF24:AF29),"нд")</f>
        <v>нд</v>
      </c>
      <c r="AG21" s="74" t="str">
        <f t="shared" ref="AG21" si="27">IF(NOT(SUM(AG24:AG29)=0),SUM(AG24:AG29),"нд")</f>
        <v>нд</v>
      </c>
      <c r="AH21" s="74" t="str">
        <f t="shared" ref="AH21" si="28">IF(NOT(SUM(AH24:AH29)=0),SUM(AH24:AH29),"нд")</f>
        <v>нд</v>
      </c>
    </row>
    <row r="22" spans="1:34" x14ac:dyDescent="0.25">
      <c r="A22" s="30"/>
      <c r="B22" s="31" t="s">
        <v>342</v>
      </c>
      <c r="C22" s="32" t="s">
        <v>54</v>
      </c>
      <c r="D22" s="75" t="str">
        <f t="shared" ref="D22" si="29">IF(NOT(SUM(D67,D71,D97,D128,D165,D172)=0),SUM(D67,D71,D97,D128,D165,D172),"нд")</f>
        <v>нд</v>
      </c>
      <c r="E22" s="75" t="str">
        <f t="shared" ref="E22" si="30">IF(NOT(SUM(E67,E71,E97,E141,E165,E172,E182,E191)=0),SUM(E67,E71,E97,E141,E165,E172,E182,E191),"нд")</f>
        <v>нд</v>
      </c>
      <c r="F22" s="75" t="str">
        <f t="shared" ref="F22" si="31">IF(NOT(SUM(F67,F71,F97,F128,F165,F172)=0),SUM(F67,F71,F97,F128,F165,F172),"нд")</f>
        <v>нд</v>
      </c>
      <c r="G22" s="75">
        <f t="shared" ref="G22" si="32">IF(NOT(SUM(G67,G71,G97,G141,G165,G172,G182,G191)=0),SUM(G67,G71,G97,G141,G165,G172,G182,G191),"нд")</f>
        <v>1.6319999999999999</v>
      </c>
      <c r="H22" s="75" t="str">
        <f t="shared" ref="H22" si="33">IF(NOT(SUM(H67,H71,H97,H128,H165,H172)=0),SUM(H67,H71,H97,H128,H165,H172),"нд")</f>
        <v>нд</v>
      </c>
      <c r="I22" s="91" t="str">
        <f t="shared" ref="I22:J22" si="34">IF(NOT(SUM(I67,I71,I97,I141,I165,I172,I182,I191)=0),SUM(I67,I71,I97,I141,I165,I172,I182,I191),"нд")</f>
        <v>нд</v>
      </c>
      <c r="J22" s="142" t="str">
        <f t="shared" si="34"/>
        <v>нд</v>
      </c>
      <c r="K22" s="75" t="str">
        <f t="shared" ref="K22" si="35">IF(NOT(SUM(K67,K71,K97,K128,K165,K172)=0),SUM(K67,K71,K97,K128,K165,K172),"нд")</f>
        <v>нд</v>
      </c>
      <c r="L22" s="75" t="str">
        <f t="shared" ref="L22" si="36">IF(NOT(SUM(L67,L71,L97,L141,L165,L172,L182,L191)=0),SUM(L67,L71,L97,L141,L165,L172,L182,L191),"нд")</f>
        <v>нд</v>
      </c>
      <c r="M22" s="75" t="str">
        <f t="shared" ref="M22" si="37">IF(NOT(SUM(M67,M71,M97,M128,M165,M172)=0),SUM(M67,M71,M97,M128,M165,M172),"нд")</f>
        <v>нд</v>
      </c>
      <c r="N22" s="143" t="str">
        <f t="shared" ref="N22" si="38">IF(NOT(SUM(N67,N71,N97,N141,N165,N172,N182,N191)=0),SUM(N67,N71,N97,N141,N165,N172,N182,N191),"нд")</f>
        <v>нд</v>
      </c>
      <c r="O22" s="115" t="str">
        <f t="shared" ref="O22" si="39">IF(NOT(SUM(O67,O71,O97,O141,O165,O172,O182,O191)=0),SUM(O67,O71,O97,O141,O165,O172,O182,O191),"нд")</f>
        <v>нд</v>
      </c>
      <c r="P22" s="75" t="str">
        <f t="shared" ref="P22" si="40">IF(NOT(SUM(P67,P71,P97,P128,P165,P172)=0),SUM(P67,P71,P97,P128,P165,P172),"нд")</f>
        <v>нд</v>
      </c>
      <c r="Q22" s="75" t="str">
        <f t="shared" ref="Q22" si="41">IF(NOT(SUM(Q67,Q71,Q97,Q141,Q165,Q172,Q182,Q191)=0),SUM(Q67,Q71,Q97,Q141,Q165,Q172,Q182,Q191),"нд")</f>
        <v>нд</v>
      </c>
      <c r="R22" s="75" t="str">
        <f t="shared" ref="R22" si="42">IF(NOT(SUM(R67,R71,R97,R128,R165,R172)=0),SUM(R67,R71,R97,R128,R165,R172),"нд")</f>
        <v>нд</v>
      </c>
      <c r="S22" s="75" t="str">
        <f t="shared" ref="S22" si="43">IF(NOT(SUM(S67,S71,S97,S141,S165,S172,S182,S191)=0),SUM(S67,S71,S97,S141,S165,S172,S182,S191),"нд")</f>
        <v>нд</v>
      </c>
      <c r="T22" s="75" t="str">
        <f t="shared" ref="T22" si="44">IF(NOT(SUM(T67,T71,T97,T141,T165,T172,T182,T191)=0),SUM(T67,T71,T97,T141,T165,T172,T182,T191),"нд")</f>
        <v>нд</v>
      </c>
      <c r="U22" s="75" t="str">
        <f t="shared" ref="U22:V22" si="45">IF(NOT(SUM(U67,U71,U97,U128,U165,U172)=0),SUM(U67,U71,U97,U128,U165,U172),"нд")</f>
        <v>нд</v>
      </c>
      <c r="V22" s="75" t="str">
        <f t="shared" si="45"/>
        <v>нд</v>
      </c>
      <c r="W22" s="75" t="str">
        <f t="shared" ref="W22" si="46">IF(NOT(SUM(W67,W71,W97,W128,W165,W172)=0),SUM(W67,W71,W97,W128,W165,W172),"нд")</f>
        <v>нд</v>
      </c>
      <c r="X22" s="75" t="str">
        <f t="shared" ref="X22" si="47">IF(NOT(SUM(X67,X71,X97,X141,X165,X172,X182,X191)=0),SUM(X67,X71,X97,X141,X165,X172,X182,X191),"нд")</f>
        <v>нд</v>
      </c>
      <c r="Y22" s="75" t="str">
        <f t="shared" ref="Y22" si="48">IF(NOT(SUM(Y67,Y71,Y97,Y141,Y165,Y172,Y182,Y191)=0),SUM(Y67,Y71,Y97,Y141,Y165,Y172,Y182,Y191),"нд")</f>
        <v>нд</v>
      </c>
      <c r="Z22" s="75" t="str">
        <f t="shared" ref="Z22" si="49">IF(NOT(SUM(Z67,Z71,Z97,Z128,Z165,Z172)=0),SUM(Z67,Z71,Z97,Z128,Z165,Z172),"нд")</f>
        <v>нд</v>
      </c>
      <c r="AA22" s="75" t="str">
        <f t="shared" ref="AA22" si="50">IF(NOT(SUM(AA67,AA71,AA97,AA141,AA165,AA172,AA182,AA191)=0),SUM(AA67,AA71,AA97,AA141,AA165,AA172,AA182,AA191),"нд")</f>
        <v>нд</v>
      </c>
      <c r="AB22" s="75" t="str">
        <f t="shared" ref="AB22" si="51">IF(NOT(SUM(AB67,AB71,AB97,AB128,AB165,AB172)=0),SUM(AB67,AB71,AB97,AB128,AB165,AB172),"нд")</f>
        <v>нд</v>
      </c>
      <c r="AC22" s="75" t="str">
        <f t="shared" ref="AC22" si="52">IF(NOT(SUM(AC67,AC71,AC97,AC141,AC165,AC172,AC182,AC191)=0),SUM(AC67,AC71,AC97,AC141,AC165,AC172,AC182,AC191),"нд")</f>
        <v>нд</v>
      </c>
      <c r="AD22" s="75" t="str">
        <f t="shared" ref="AD22" si="53">IF(NOT(SUM(AD67,AD71,AD97,AD141,AD165,AD172,AD182,AD191)=0),SUM(AD67,AD71,AD97,AD141,AD165,AD172,AD182,AD191),"нд")</f>
        <v>нд</v>
      </c>
      <c r="AE22" s="75" t="str">
        <f t="shared" ref="AE22" si="54">IF(NOT(SUM(AE67,AE71,AE97,AE128,AE165,AE172)=0),SUM(AE67,AE71,AE97,AE128,AE165,AE172),"нд")</f>
        <v>нд</v>
      </c>
      <c r="AF22" s="75" t="str">
        <f t="shared" ref="AF22" si="55">IF(NOT(SUM(AF67,AF71,AF97,AF141,AF165,AF172,AF182,AF191)=0),SUM(AF67,AF71,AF97,AF141,AF165,AF172,AF182,AF191),"нд")</f>
        <v>нд</v>
      </c>
      <c r="AG22" s="75" t="str">
        <f t="shared" ref="AG22" si="56">IF(NOT(SUM(AG67,AG71,AG97,AG128,AG165,AG172)=0),SUM(AG67,AG71,AG97,AG128,AG165,AG172),"нд")</f>
        <v>нд</v>
      </c>
      <c r="AH22" s="75" t="str">
        <f t="shared" ref="AH22" si="57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343</v>
      </c>
      <c r="C23" s="23" t="s">
        <v>54</v>
      </c>
      <c r="D23" s="76" t="str">
        <f t="shared" ref="D23" si="58">IF(NOT(SUM(D87,D156)=0),SUM(D87,D156),"нд")</f>
        <v>нд</v>
      </c>
      <c r="E23" s="76" t="str">
        <f t="shared" ref="E23" si="59">IF(NOT(SUM(E87,E104,E143,E153,E156,E169,E175,E188)=0),SUM(E87,E104,E143,E153,E156,E169,E175,E188),"нд")</f>
        <v>нд</v>
      </c>
      <c r="F23" s="76" t="str">
        <f t="shared" ref="F23" si="60">IF(NOT(SUM(F87,F156)=0),SUM(F87,F156),"нд")</f>
        <v>нд</v>
      </c>
      <c r="G23" s="76">
        <f t="shared" ref="G23" si="61">IF(NOT(SUM(G87,G104,G143,G153,G156,G169,G175,G188)=0),SUM(G87,G104,G143,G153,G156,G169,G175,G188),"нд")</f>
        <v>0.23</v>
      </c>
      <c r="H23" s="76" t="str">
        <f t="shared" ref="H23" si="62">IF(NOT(SUM(H87,H156)=0),SUM(H87,H156),"нд")</f>
        <v>нд</v>
      </c>
      <c r="I23" s="92" t="str">
        <f t="shared" ref="I23:J23" si="63">IF(NOT(SUM(I87,I104,I143,I153,I156,I169,I175,I188)=0),SUM(I87,I104,I143,I153,I156,I169,I175,I188),"нд")</f>
        <v>нд</v>
      </c>
      <c r="J23" s="144" t="str">
        <f t="shared" si="63"/>
        <v>нд</v>
      </c>
      <c r="K23" s="76" t="str">
        <f t="shared" ref="K23" si="64">IF(NOT(SUM(K87,K156)=0),SUM(K87,K156),"нд")</f>
        <v>нд</v>
      </c>
      <c r="L23" s="76" t="str">
        <f t="shared" ref="L23" si="65">IF(NOT(SUM(L87,L104,L143,L153,L156,L169,L175,L188)=0),SUM(L87,L104,L143,L153,L156,L169,L175,L188),"нд")</f>
        <v>нд</v>
      </c>
      <c r="M23" s="76" t="str">
        <f t="shared" ref="M23" si="66">IF(NOT(SUM(M87,M156)=0),SUM(M87,M156),"нд")</f>
        <v>нд</v>
      </c>
      <c r="N23" s="145" t="str">
        <f t="shared" ref="N23" si="67">IF(NOT(SUM(N87,N104,N143,N153,N156,N169,N175,N188)=0),SUM(N87,N104,N143,N153,N156,N169,N175,N188),"нд")</f>
        <v>нд</v>
      </c>
      <c r="O23" s="116" t="str">
        <f t="shared" ref="O23" si="68">IF(NOT(SUM(O87,O104,O143,O153,O156,O169,O175,O188)=0),SUM(O87,O104,O143,O153,O156,O169,O175,O188),"нд")</f>
        <v>нд</v>
      </c>
      <c r="P23" s="76" t="str">
        <f t="shared" ref="P23" si="69">IF(NOT(SUM(P87,P156)=0),SUM(P87,P156),"нд")</f>
        <v>нд</v>
      </c>
      <c r="Q23" s="76" t="str">
        <f t="shared" ref="Q23" si="70">IF(NOT(SUM(Q87,Q104,Q143,Q153,Q156,Q169,Q175,Q188)=0),SUM(Q87,Q104,Q143,Q153,Q156,Q169,Q175,Q188),"нд")</f>
        <v>нд</v>
      </c>
      <c r="R23" s="76" t="str">
        <f t="shared" ref="R23" si="71">IF(NOT(SUM(R87,R156)=0),SUM(R87,R156),"нд")</f>
        <v>нд</v>
      </c>
      <c r="S23" s="76" t="str">
        <f t="shared" ref="S23" si="72">IF(NOT(SUM(S87,S104,S143,S153,S156,S169,S175,S188)=0),SUM(S87,S104,S143,S153,S156,S169,S175,S188),"нд")</f>
        <v>нд</v>
      </c>
      <c r="T23" s="76" t="str">
        <f t="shared" ref="T23" si="73">IF(NOT(SUM(T87,T104,T143,T153,T156,T169,T175,T188)=0),SUM(T87,T104,T143,T153,T156,T169,T175,T188),"нд")</f>
        <v>нд</v>
      </c>
      <c r="U23" s="76" t="str">
        <f t="shared" ref="U23:V23" si="74">IF(NOT(SUM(U87,U156)=0),SUM(U87,U156),"нд")</f>
        <v>нд</v>
      </c>
      <c r="V23" s="76" t="str">
        <f t="shared" si="74"/>
        <v>нд</v>
      </c>
      <c r="W23" s="76" t="str">
        <f t="shared" ref="W23" si="75">IF(NOT(SUM(W87,W156)=0),SUM(W87,W156),"нд")</f>
        <v>нд</v>
      </c>
      <c r="X23" s="76" t="str">
        <f t="shared" ref="X23" si="76">IF(NOT(SUM(X87,X104,X143,X153,X156,X169,X175,X188)=0),SUM(X87,X104,X143,X153,X156,X169,X175,X188),"нд")</f>
        <v>нд</v>
      </c>
      <c r="Y23" s="76" t="str">
        <f t="shared" ref="Y23" si="77">IF(NOT(SUM(Y87,Y104,Y143,Y153,Y156,Y169,Y175,Y188)=0),SUM(Y87,Y104,Y143,Y153,Y156,Y169,Y175,Y188),"нд")</f>
        <v>нд</v>
      </c>
      <c r="Z23" s="76" t="str">
        <f t="shared" ref="Z23" si="78">IF(NOT(SUM(Z87,Z156)=0),SUM(Z87,Z156),"нд")</f>
        <v>нд</v>
      </c>
      <c r="AA23" s="76" t="str">
        <f t="shared" ref="AA23" si="79">IF(NOT(SUM(AA87,AA104,AA143,AA153,AA156,AA169,AA175,AA188)=0),SUM(AA87,AA104,AA143,AA153,AA156,AA169,AA175,AA188),"нд")</f>
        <v>нд</v>
      </c>
      <c r="AB23" s="76" t="str">
        <f t="shared" ref="AB23" si="80">IF(NOT(SUM(AB87,AB156)=0),SUM(AB87,AB156),"нд")</f>
        <v>нд</v>
      </c>
      <c r="AC23" s="76" t="str">
        <f t="shared" ref="AC23" si="81">IF(NOT(SUM(AC87,AC104,AC143,AC153,AC156,AC169,AC175,AC188)=0),SUM(AC87,AC104,AC143,AC153,AC156,AC169,AC175,AC188),"нд")</f>
        <v>нд</v>
      </c>
      <c r="AD23" s="76" t="str">
        <f t="shared" ref="AD23" si="82">IF(NOT(SUM(AD87,AD104,AD143,AD153,AD156,AD169,AD175,AD188)=0),SUM(AD87,AD104,AD143,AD153,AD156,AD169,AD175,AD188),"нд")</f>
        <v>нд</v>
      </c>
      <c r="AE23" s="76" t="str">
        <f t="shared" ref="AE23" si="83">IF(NOT(SUM(AE87,AE156)=0),SUM(AE87,AE156),"нд")</f>
        <v>нд</v>
      </c>
      <c r="AF23" s="76" t="str">
        <f t="shared" ref="AF23" si="84">IF(NOT(SUM(AF87,AF104,AF143,AF153,AF156,AF169,AF175,AF188)=0),SUM(AF87,AF104,AF143,AF153,AF156,AF169,AF175,AF188),"нд")</f>
        <v>нд</v>
      </c>
      <c r="AG23" s="76" t="str">
        <f t="shared" ref="AG23" si="85">IF(NOT(SUM(AG87,AG156)=0),SUM(AG87,AG156),"нд")</f>
        <v>нд</v>
      </c>
      <c r="AH23" s="76" t="str">
        <f t="shared" ref="AH23" si="86">IF(NOT(SUM(AH87,AH104,AH143,AH153,AH156,AH169,AH175,AH188)=0),SUM(AH87,AH104,AH143,AH153,AH156,AH169,AH175,AH188),"нд")</f>
        <v>нд</v>
      </c>
    </row>
    <row r="24" spans="1:34" x14ac:dyDescent="0.25">
      <c r="A24" s="27" t="s">
        <v>62</v>
      </c>
      <c r="B24" s="28" t="s">
        <v>63</v>
      </c>
      <c r="C24" s="29" t="s">
        <v>54</v>
      </c>
      <c r="D24" s="74" t="str">
        <f t="shared" ref="D24:M24" si="87">D31</f>
        <v>нд</v>
      </c>
      <c r="E24" s="74" t="str">
        <f t="shared" ref="E24:F24" si="88">E31</f>
        <v>нд</v>
      </c>
      <c r="F24" s="74" t="str">
        <f t="shared" si="88"/>
        <v>нд</v>
      </c>
      <c r="G24" s="74" t="str">
        <f t="shared" ref="G24:H24" si="89">G31</f>
        <v>нд</v>
      </c>
      <c r="H24" s="74" t="str">
        <f t="shared" si="89"/>
        <v>нд</v>
      </c>
      <c r="I24" s="90" t="str">
        <f t="shared" si="87"/>
        <v>нд</v>
      </c>
      <c r="J24" s="146" t="str">
        <f t="shared" si="87"/>
        <v>нд</v>
      </c>
      <c r="K24" s="74" t="str">
        <f t="shared" si="87"/>
        <v>нд</v>
      </c>
      <c r="L24" s="74" t="str">
        <f t="shared" si="87"/>
        <v>нд</v>
      </c>
      <c r="M24" s="74" t="str">
        <f t="shared" si="87"/>
        <v>нд</v>
      </c>
      <c r="N24" s="147" t="str">
        <f t="shared" ref="N24" si="90">N31</f>
        <v>нд</v>
      </c>
      <c r="O24" s="114" t="str">
        <f t="shared" ref="O24:X24" si="91">O31</f>
        <v>нд</v>
      </c>
      <c r="P24" s="74" t="str">
        <f t="shared" si="91"/>
        <v>нд</v>
      </c>
      <c r="Q24" s="74" t="str">
        <f t="shared" si="91"/>
        <v>нд</v>
      </c>
      <c r="R24" s="74" t="str">
        <f t="shared" si="91"/>
        <v>нд</v>
      </c>
      <c r="S24" s="74" t="str">
        <f t="shared" si="91"/>
        <v>нд</v>
      </c>
      <c r="T24" s="74" t="str">
        <f t="shared" si="91"/>
        <v>нд</v>
      </c>
      <c r="U24" s="74" t="str">
        <f t="shared" si="91"/>
        <v>нд</v>
      </c>
      <c r="V24" s="74" t="str">
        <f t="shared" ref="V24" si="92">V31</f>
        <v>нд</v>
      </c>
      <c r="W24" s="74" t="str">
        <f t="shared" si="91"/>
        <v>нд</v>
      </c>
      <c r="X24" s="74" t="str">
        <f t="shared" si="91"/>
        <v>нд</v>
      </c>
      <c r="Y24" s="74" t="str">
        <f t="shared" ref="Y24:AH24" si="93">Y31</f>
        <v>нд</v>
      </c>
      <c r="Z24" s="74" t="str">
        <f t="shared" si="93"/>
        <v>нд</v>
      </c>
      <c r="AA24" s="74" t="str">
        <f t="shared" si="93"/>
        <v>нд</v>
      </c>
      <c r="AB24" s="74" t="str">
        <f t="shared" si="93"/>
        <v>нд</v>
      </c>
      <c r="AC24" s="74" t="str">
        <f t="shared" si="93"/>
        <v>нд</v>
      </c>
      <c r="AD24" s="74" t="str">
        <f t="shared" si="93"/>
        <v>нд</v>
      </c>
      <c r="AE24" s="74" t="str">
        <f t="shared" si="93"/>
        <v>нд</v>
      </c>
      <c r="AF24" s="74" t="str">
        <f t="shared" si="93"/>
        <v>нд</v>
      </c>
      <c r="AG24" s="74" t="str">
        <f t="shared" si="93"/>
        <v>нд</v>
      </c>
      <c r="AH24" s="74" t="str">
        <f t="shared" si="93"/>
        <v>нд</v>
      </c>
    </row>
    <row r="25" spans="1:34" ht="31.5" x14ac:dyDescent="0.25">
      <c r="A25" s="27" t="s">
        <v>64</v>
      </c>
      <c r="B25" s="28" t="s">
        <v>65</v>
      </c>
      <c r="C25" s="29" t="s">
        <v>54</v>
      </c>
      <c r="D25" s="74" t="s">
        <v>55</v>
      </c>
      <c r="E25" s="74" t="str">
        <f t="shared" ref="E25" si="94">E64</f>
        <v>нд</v>
      </c>
      <c r="F25" s="74" t="s">
        <v>55</v>
      </c>
      <c r="G25" s="74">
        <f t="shared" ref="G25" si="95">G64</f>
        <v>1.8619999999999999</v>
      </c>
      <c r="H25" s="74" t="s">
        <v>55</v>
      </c>
      <c r="I25" s="90" t="str">
        <f t="shared" ref="I25:J25" si="96">I64</f>
        <v>нд</v>
      </c>
      <c r="J25" s="146" t="str">
        <f t="shared" si="96"/>
        <v>нд</v>
      </c>
      <c r="K25" s="74" t="s">
        <v>55</v>
      </c>
      <c r="L25" s="74" t="str">
        <f t="shared" ref="L25" si="97">L64</f>
        <v>нд</v>
      </c>
      <c r="M25" s="74" t="s">
        <v>55</v>
      </c>
      <c r="N25" s="147" t="str">
        <f t="shared" ref="N25" si="98">N64</f>
        <v>нд</v>
      </c>
      <c r="O25" s="114" t="str">
        <f t="shared" ref="O25" si="99">O64</f>
        <v>нд</v>
      </c>
      <c r="P25" s="74" t="s">
        <v>55</v>
      </c>
      <c r="Q25" s="74" t="str">
        <f t="shared" ref="Q25" si="100">Q64</f>
        <v>нд</v>
      </c>
      <c r="R25" s="74" t="s">
        <v>55</v>
      </c>
      <c r="S25" s="74" t="str">
        <f t="shared" ref="S25" si="101">S64</f>
        <v>нд</v>
      </c>
      <c r="T25" s="74" t="str">
        <f t="shared" ref="T25" si="102">T64</f>
        <v>нд</v>
      </c>
      <c r="U25" s="74" t="s">
        <v>55</v>
      </c>
      <c r="V25" s="74" t="s">
        <v>55</v>
      </c>
      <c r="W25" s="74" t="s">
        <v>55</v>
      </c>
      <c r="X25" s="74" t="str">
        <f t="shared" ref="X25" si="103">X64</f>
        <v>нд</v>
      </c>
      <c r="Y25" s="74" t="str">
        <f t="shared" ref="Y25" si="104">Y64</f>
        <v>нд</v>
      </c>
      <c r="Z25" s="74" t="s">
        <v>55</v>
      </c>
      <c r="AA25" s="74" t="str">
        <f t="shared" ref="AA25" si="105">AA64</f>
        <v>нд</v>
      </c>
      <c r="AB25" s="74" t="s">
        <v>55</v>
      </c>
      <c r="AC25" s="74" t="str">
        <f t="shared" ref="AC25" si="106">AC64</f>
        <v>нд</v>
      </c>
      <c r="AD25" s="74" t="str">
        <f t="shared" ref="AD25" si="107">AD64</f>
        <v>нд</v>
      </c>
      <c r="AE25" s="74" t="s">
        <v>55</v>
      </c>
      <c r="AF25" s="74" t="str">
        <f t="shared" ref="AF25" si="108">AF64</f>
        <v>нд</v>
      </c>
      <c r="AG25" s="74" t="s">
        <v>55</v>
      </c>
      <c r="AH25" s="74" t="str">
        <f t="shared" ref="AH25" si="109">AH64</f>
        <v>нд</v>
      </c>
    </row>
    <row r="26" spans="1:34" ht="63" x14ac:dyDescent="0.25">
      <c r="A26" s="27" t="s">
        <v>66</v>
      </c>
      <c r="B26" s="28" t="s">
        <v>67</v>
      </c>
      <c r="C26" s="29" t="s">
        <v>54</v>
      </c>
      <c r="D26" s="74" t="str">
        <f t="shared" ref="D26:M26" si="110">D158</f>
        <v>нд</v>
      </c>
      <c r="E26" s="74" t="str">
        <f t="shared" ref="E26:F26" si="111">E158</f>
        <v>нд</v>
      </c>
      <c r="F26" s="74" t="str">
        <f t="shared" si="111"/>
        <v>нд</v>
      </c>
      <c r="G26" s="74" t="str">
        <f t="shared" ref="G26:H26" si="112">G158</f>
        <v>нд</v>
      </c>
      <c r="H26" s="74" t="str">
        <f t="shared" si="112"/>
        <v>нд</v>
      </c>
      <c r="I26" s="90" t="str">
        <f t="shared" si="110"/>
        <v>нд</v>
      </c>
      <c r="J26" s="146" t="str">
        <f t="shared" si="110"/>
        <v>нд</v>
      </c>
      <c r="K26" s="74" t="str">
        <f t="shared" si="110"/>
        <v>нд</v>
      </c>
      <c r="L26" s="74" t="str">
        <f t="shared" si="110"/>
        <v>нд</v>
      </c>
      <c r="M26" s="74" t="str">
        <f t="shared" si="110"/>
        <v>нд</v>
      </c>
      <c r="N26" s="147" t="str">
        <f t="shared" ref="N26" si="113">N158</f>
        <v>нд</v>
      </c>
      <c r="O26" s="114" t="str">
        <f t="shared" ref="O26:S26" si="114">O158</f>
        <v>нд</v>
      </c>
      <c r="P26" s="74" t="str">
        <f t="shared" si="114"/>
        <v>нд</v>
      </c>
      <c r="Q26" s="74" t="str">
        <f t="shared" si="114"/>
        <v>нд</v>
      </c>
      <c r="R26" s="74" t="str">
        <f t="shared" si="114"/>
        <v>нд</v>
      </c>
      <c r="S26" s="74" t="str">
        <f t="shared" si="114"/>
        <v>нд</v>
      </c>
      <c r="T26" s="74" t="str">
        <f t="shared" ref="T26:X26" si="115">T158</f>
        <v>нд</v>
      </c>
      <c r="U26" s="74" t="str">
        <f t="shared" si="115"/>
        <v>нд</v>
      </c>
      <c r="V26" s="74" t="str">
        <f t="shared" ref="V26" si="116">V158</f>
        <v>нд</v>
      </c>
      <c r="W26" s="74" t="str">
        <f t="shared" si="115"/>
        <v>нд</v>
      </c>
      <c r="X26" s="74" t="str">
        <f t="shared" si="115"/>
        <v>нд</v>
      </c>
      <c r="Y26" s="74" t="str">
        <f t="shared" ref="Y26:AC26" si="117">Y158</f>
        <v>нд</v>
      </c>
      <c r="Z26" s="74" t="str">
        <f t="shared" si="117"/>
        <v>нд</v>
      </c>
      <c r="AA26" s="74" t="str">
        <f t="shared" si="117"/>
        <v>нд</v>
      </c>
      <c r="AB26" s="74" t="str">
        <f t="shared" si="117"/>
        <v>нд</v>
      </c>
      <c r="AC26" s="74" t="str">
        <f t="shared" si="117"/>
        <v>нд</v>
      </c>
      <c r="AD26" s="74" t="str">
        <f t="shared" ref="AD26:AH26" si="118">AD158</f>
        <v>нд</v>
      </c>
      <c r="AE26" s="74" t="str">
        <f t="shared" si="118"/>
        <v>нд</v>
      </c>
      <c r="AF26" s="74" t="str">
        <f t="shared" si="118"/>
        <v>нд</v>
      </c>
      <c r="AG26" s="74" t="str">
        <f t="shared" si="118"/>
        <v>нд</v>
      </c>
      <c r="AH26" s="74" t="str">
        <f t="shared" si="118"/>
        <v>нд</v>
      </c>
    </row>
    <row r="27" spans="1:34" ht="31.5" x14ac:dyDescent="0.25">
      <c r="A27" s="27" t="s">
        <v>68</v>
      </c>
      <c r="B27" s="28" t="s">
        <v>69</v>
      </c>
      <c r="C27" s="29" t="s">
        <v>54</v>
      </c>
      <c r="D27" s="74" t="str">
        <f t="shared" ref="D27:M27" si="119">D163</f>
        <v>нд</v>
      </c>
      <c r="E27" s="74" t="str">
        <f t="shared" ref="E27:F27" si="120">E163</f>
        <v>нд</v>
      </c>
      <c r="F27" s="74" t="str">
        <f t="shared" si="120"/>
        <v>нд</v>
      </c>
      <c r="G27" s="74" t="str">
        <f t="shared" ref="G27:H27" si="121">G163</f>
        <v>нд</v>
      </c>
      <c r="H27" s="74" t="str">
        <f t="shared" si="121"/>
        <v>нд</v>
      </c>
      <c r="I27" s="90" t="str">
        <f t="shared" si="119"/>
        <v>нд</v>
      </c>
      <c r="J27" s="146" t="str">
        <f t="shared" si="119"/>
        <v>нд</v>
      </c>
      <c r="K27" s="74" t="str">
        <f t="shared" si="119"/>
        <v>нд</v>
      </c>
      <c r="L27" s="74" t="str">
        <f t="shared" si="119"/>
        <v>нд</v>
      </c>
      <c r="M27" s="74" t="str">
        <f t="shared" si="119"/>
        <v>нд</v>
      </c>
      <c r="N27" s="147" t="str">
        <f t="shared" ref="N27" si="122">N163</f>
        <v>нд</v>
      </c>
      <c r="O27" s="114" t="str">
        <f t="shared" ref="O27:S27" si="123">O163</f>
        <v>нд</v>
      </c>
      <c r="P27" s="74" t="str">
        <f t="shared" si="123"/>
        <v>нд</v>
      </c>
      <c r="Q27" s="74" t="str">
        <f t="shared" si="123"/>
        <v>нд</v>
      </c>
      <c r="R27" s="74" t="str">
        <f t="shared" si="123"/>
        <v>нд</v>
      </c>
      <c r="S27" s="74" t="str">
        <f t="shared" si="123"/>
        <v>нд</v>
      </c>
      <c r="T27" s="74" t="str">
        <f t="shared" ref="T27:X27" si="124">T163</f>
        <v>нд</v>
      </c>
      <c r="U27" s="74" t="str">
        <f t="shared" si="124"/>
        <v>нд</v>
      </c>
      <c r="V27" s="74" t="str">
        <f t="shared" ref="V27" si="125">V163</f>
        <v>нд</v>
      </c>
      <c r="W27" s="74" t="str">
        <f t="shared" si="124"/>
        <v>нд</v>
      </c>
      <c r="X27" s="74" t="str">
        <f t="shared" si="124"/>
        <v>нд</v>
      </c>
      <c r="Y27" s="74" t="str">
        <f t="shared" ref="Y27:AC27" si="126">Y163</f>
        <v>нд</v>
      </c>
      <c r="Z27" s="74" t="str">
        <f t="shared" si="126"/>
        <v>нд</v>
      </c>
      <c r="AA27" s="74" t="str">
        <f t="shared" si="126"/>
        <v>нд</v>
      </c>
      <c r="AB27" s="74" t="str">
        <f t="shared" si="126"/>
        <v>нд</v>
      </c>
      <c r="AC27" s="74" t="str">
        <f t="shared" si="126"/>
        <v>нд</v>
      </c>
      <c r="AD27" s="74" t="str">
        <f t="shared" ref="AD27:AH27" si="127">AD163</f>
        <v>нд</v>
      </c>
      <c r="AE27" s="74" t="str">
        <f t="shared" si="127"/>
        <v>нд</v>
      </c>
      <c r="AF27" s="74" t="str">
        <f t="shared" si="127"/>
        <v>нд</v>
      </c>
      <c r="AG27" s="74" t="str">
        <f t="shared" si="127"/>
        <v>нд</v>
      </c>
      <c r="AH27" s="74" t="str">
        <f t="shared" si="127"/>
        <v>нд</v>
      </c>
    </row>
    <row r="28" spans="1:34" ht="31.5" x14ac:dyDescent="0.25">
      <c r="A28" s="27" t="s">
        <v>70</v>
      </c>
      <c r="B28" s="28" t="s">
        <v>71</v>
      </c>
      <c r="C28" s="29" t="s">
        <v>54</v>
      </c>
      <c r="D28" s="74" t="str">
        <f t="shared" ref="D28:M28" si="128">D178</f>
        <v>нд</v>
      </c>
      <c r="E28" s="74" t="str">
        <f t="shared" ref="E28:F28" si="129">E178</f>
        <v>нд</v>
      </c>
      <c r="F28" s="74" t="str">
        <f t="shared" si="129"/>
        <v>нд</v>
      </c>
      <c r="G28" s="74" t="str">
        <f t="shared" ref="G28:H28" si="130">G178</f>
        <v>нд</v>
      </c>
      <c r="H28" s="74" t="str">
        <f t="shared" si="130"/>
        <v>нд</v>
      </c>
      <c r="I28" s="90" t="str">
        <f t="shared" si="128"/>
        <v>нд</v>
      </c>
      <c r="J28" s="146" t="str">
        <f t="shared" si="128"/>
        <v>нд</v>
      </c>
      <c r="K28" s="74" t="str">
        <f t="shared" si="128"/>
        <v>нд</v>
      </c>
      <c r="L28" s="74" t="str">
        <f t="shared" si="128"/>
        <v>нд</v>
      </c>
      <c r="M28" s="74" t="str">
        <f t="shared" si="128"/>
        <v>нд</v>
      </c>
      <c r="N28" s="147" t="str">
        <f t="shared" ref="N28" si="131">N178</f>
        <v>нд</v>
      </c>
      <c r="O28" s="114" t="str">
        <f t="shared" ref="O28:S28" si="132">O178</f>
        <v>нд</v>
      </c>
      <c r="P28" s="74" t="str">
        <f t="shared" si="132"/>
        <v>нд</v>
      </c>
      <c r="Q28" s="74" t="str">
        <f t="shared" si="132"/>
        <v>нд</v>
      </c>
      <c r="R28" s="74" t="str">
        <f t="shared" si="132"/>
        <v>нд</v>
      </c>
      <c r="S28" s="74" t="str">
        <f t="shared" si="132"/>
        <v>нд</v>
      </c>
      <c r="T28" s="74" t="str">
        <f t="shared" ref="T28:X28" si="133">T178</f>
        <v>нд</v>
      </c>
      <c r="U28" s="74" t="str">
        <f t="shared" si="133"/>
        <v>нд</v>
      </c>
      <c r="V28" s="74" t="str">
        <f t="shared" ref="V28" si="134">V178</f>
        <v>нд</v>
      </c>
      <c r="W28" s="74" t="str">
        <f t="shared" si="133"/>
        <v>нд</v>
      </c>
      <c r="X28" s="74" t="str">
        <f t="shared" si="133"/>
        <v>нд</v>
      </c>
      <c r="Y28" s="74" t="str">
        <f t="shared" ref="Y28:AC28" si="135">Y178</f>
        <v>нд</v>
      </c>
      <c r="Z28" s="74" t="str">
        <f t="shared" si="135"/>
        <v>нд</v>
      </c>
      <c r="AA28" s="74" t="str">
        <f t="shared" si="135"/>
        <v>нд</v>
      </c>
      <c r="AB28" s="74" t="str">
        <f t="shared" si="135"/>
        <v>нд</v>
      </c>
      <c r="AC28" s="74" t="str">
        <f t="shared" si="135"/>
        <v>нд</v>
      </c>
      <c r="AD28" s="74" t="str">
        <f t="shared" ref="AD28:AH28" si="136">AD178</f>
        <v>нд</v>
      </c>
      <c r="AE28" s="74" t="str">
        <f t="shared" si="136"/>
        <v>нд</v>
      </c>
      <c r="AF28" s="74" t="str">
        <f t="shared" si="136"/>
        <v>нд</v>
      </c>
      <c r="AG28" s="74" t="str">
        <f t="shared" si="136"/>
        <v>нд</v>
      </c>
      <c r="AH28" s="74" t="str">
        <f t="shared" si="136"/>
        <v>нд</v>
      </c>
    </row>
    <row r="29" spans="1:34" x14ac:dyDescent="0.25">
      <c r="A29" s="27" t="s">
        <v>72</v>
      </c>
      <c r="B29" s="28" t="s">
        <v>73</v>
      </c>
      <c r="C29" s="29" t="s">
        <v>54</v>
      </c>
      <c r="D29" s="74" t="str">
        <f t="shared" ref="D29:M29" si="137">D180</f>
        <v>нд</v>
      </c>
      <c r="E29" s="74" t="str">
        <f t="shared" ref="E29:F29" si="138">E180</f>
        <v>нд</v>
      </c>
      <c r="F29" s="74" t="str">
        <f t="shared" si="138"/>
        <v>нд</v>
      </c>
      <c r="G29" s="74" t="str">
        <f t="shared" ref="G29:H29" si="139">G180</f>
        <v>нд</v>
      </c>
      <c r="H29" s="74" t="str">
        <f t="shared" si="139"/>
        <v>нд</v>
      </c>
      <c r="I29" s="90" t="str">
        <f t="shared" si="137"/>
        <v>нд</v>
      </c>
      <c r="J29" s="146" t="str">
        <f t="shared" si="137"/>
        <v>нд</v>
      </c>
      <c r="K29" s="74" t="str">
        <f t="shared" si="137"/>
        <v>нд</v>
      </c>
      <c r="L29" s="74" t="str">
        <f t="shared" si="137"/>
        <v>нд</v>
      </c>
      <c r="M29" s="74" t="str">
        <f t="shared" si="137"/>
        <v>нд</v>
      </c>
      <c r="N29" s="147" t="str">
        <f t="shared" ref="N29" si="140">N180</f>
        <v>нд</v>
      </c>
      <c r="O29" s="114" t="str">
        <f t="shared" ref="O29:S29" si="141">O180</f>
        <v>нд</v>
      </c>
      <c r="P29" s="74" t="str">
        <f t="shared" si="141"/>
        <v>нд</v>
      </c>
      <c r="Q29" s="74" t="str">
        <f t="shared" si="141"/>
        <v>нд</v>
      </c>
      <c r="R29" s="74" t="str">
        <f t="shared" si="141"/>
        <v>нд</v>
      </c>
      <c r="S29" s="74" t="str">
        <f t="shared" si="141"/>
        <v>нд</v>
      </c>
      <c r="T29" s="74" t="str">
        <f t="shared" ref="T29:X29" si="142">T180</f>
        <v>нд</v>
      </c>
      <c r="U29" s="74" t="str">
        <f t="shared" si="142"/>
        <v>нд</v>
      </c>
      <c r="V29" s="74" t="str">
        <f t="shared" ref="V29" si="143">V180</f>
        <v>нд</v>
      </c>
      <c r="W29" s="74" t="str">
        <f t="shared" si="142"/>
        <v>нд</v>
      </c>
      <c r="X29" s="74" t="str">
        <f t="shared" si="142"/>
        <v>нд</v>
      </c>
      <c r="Y29" s="74" t="str">
        <f t="shared" ref="Y29:AC29" si="144">Y180</f>
        <v>нд</v>
      </c>
      <c r="Z29" s="74" t="str">
        <f t="shared" si="144"/>
        <v>нд</v>
      </c>
      <c r="AA29" s="74" t="str">
        <f t="shared" si="144"/>
        <v>нд</v>
      </c>
      <c r="AB29" s="74" t="str">
        <f t="shared" si="144"/>
        <v>нд</v>
      </c>
      <c r="AC29" s="74" t="str">
        <f t="shared" si="144"/>
        <v>нд</v>
      </c>
      <c r="AD29" s="74" t="str">
        <f t="shared" ref="AD29:AH29" si="145">AD180</f>
        <v>нд</v>
      </c>
      <c r="AE29" s="74" t="str">
        <f t="shared" si="145"/>
        <v>нд</v>
      </c>
      <c r="AF29" s="74" t="str">
        <f t="shared" si="145"/>
        <v>нд</v>
      </c>
      <c r="AG29" s="74" t="str">
        <f t="shared" si="145"/>
        <v>нд</v>
      </c>
      <c r="AH29" s="74" t="str">
        <f t="shared" si="145"/>
        <v>нд</v>
      </c>
    </row>
    <row r="30" spans="1:34" x14ac:dyDescent="0.25">
      <c r="A30" s="15" t="s">
        <v>74</v>
      </c>
      <c r="B30" s="33" t="s">
        <v>75</v>
      </c>
      <c r="C30" s="34" t="s">
        <v>54</v>
      </c>
      <c r="D30" s="34" t="str">
        <f t="shared" ref="D30:M30" si="146">D21</f>
        <v>нд</v>
      </c>
      <c r="E30" s="81" t="str">
        <f t="shared" ref="E30:F30" si="147">E21</f>
        <v>нд</v>
      </c>
      <c r="F30" s="34" t="str">
        <f t="shared" si="147"/>
        <v>нд</v>
      </c>
      <c r="G30" s="81">
        <f t="shared" ref="G30:H30" si="148">G21</f>
        <v>1.8619999999999999</v>
      </c>
      <c r="H30" s="34" t="str">
        <f t="shared" si="148"/>
        <v>нд</v>
      </c>
      <c r="I30" s="93" t="str">
        <f t="shared" si="146"/>
        <v>нд</v>
      </c>
      <c r="J30" s="148" t="str">
        <f t="shared" si="146"/>
        <v>нд</v>
      </c>
      <c r="K30" s="34" t="str">
        <f t="shared" si="146"/>
        <v>нд</v>
      </c>
      <c r="L30" s="81" t="str">
        <f t="shared" si="146"/>
        <v>нд</v>
      </c>
      <c r="M30" s="34" t="str">
        <f t="shared" si="146"/>
        <v>нд</v>
      </c>
      <c r="N30" s="149" t="str">
        <f t="shared" ref="N30" si="149">N21</f>
        <v>нд</v>
      </c>
      <c r="O30" s="117" t="str">
        <f t="shared" ref="O30:X30" si="150">O21</f>
        <v>нд</v>
      </c>
      <c r="P30" s="34" t="str">
        <f t="shared" si="150"/>
        <v>нд</v>
      </c>
      <c r="Q30" s="81" t="str">
        <f t="shared" si="150"/>
        <v>нд</v>
      </c>
      <c r="R30" s="34" t="str">
        <f t="shared" si="150"/>
        <v>нд</v>
      </c>
      <c r="S30" s="81" t="str">
        <f t="shared" si="150"/>
        <v>нд</v>
      </c>
      <c r="T30" s="81" t="str">
        <f t="shared" si="150"/>
        <v>нд</v>
      </c>
      <c r="U30" s="34" t="str">
        <f t="shared" si="150"/>
        <v>нд</v>
      </c>
      <c r="V30" s="34" t="str">
        <f t="shared" ref="V30" si="151">V21</f>
        <v>нд</v>
      </c>
      <c r="W30" s="34" t="str">
        <f t="shared" si="150"/>
        <v>нд</v>
      </c>
      <c r="X30" s="81" t="str">
        <f t="shared" si="150"/>
        <v>нд</v>
      </c>
      <c r="Y30" s="81" t="str">
        <f t="shared" ref="Y30:AH30" si="152">Y21</f>
        <v>нд</v>
      </c>
      <c r="Z30" s="34" t="str">
        <f t="shared" si="152"/>
        <v>нд</v>
      </c>
      <c r="AA30" s="81" t="str">
        <f t="shared" si="152"/>
        <v>нд</v>
      </c>
      <c r="AB30" s="34" t="str">
        <f t="shared" si="152"/>
        <v>нд</v>
      </c>
      <c r="AC30" s="81" t="str">
        <f t="shared" si="152"/>
        <v>нд</v>
      </c>
      <c r="AD30" s="81" t="str">
        <f t="shared" si="152"/>
        <v>нд</v>
      </c>
      <c r="AE30" s="34" t="str">
        <f t="shared" si="152"/>
        <v>нд</v>
      </c>
      <c r="AF30" s="81" t="str">
        <f t="shared" si="152"/>
        <v>нд</v>
      </c>
      <c r="AG30" s="34" t="str">
        <f t="shared" si="152"/>
        <v>нд</v>
      </c>
      <c r="AH30" s="81" t="str">
        <f t="shared" si="152"/>
        <v>нд</v>
      </c>
    </row>
    <row r="31" spans="1:34" ht="31.5" x14ac:dyDescent="0.25">
      <c r="A31" s="35" t="s">
        <v>56</v>
      </c>
      <c r="B31" s="36" t="s">
        <v>76</v>
      </c>
      <c r="C31" s="37" t="s">
        <v>54</v>
      </c>
      <c r="D31" s="77" t="str">
        <f t="shared" ref="D31:M31" si="153">IF(NOT(SUM(D32,D39,D44,D59)=0),SUM(D32,D39,D44,D59),"нд")</f>
        <v>нд</v>
      </c>
      <c r="E31" s="77" t="str">
        <f t="shared" ref="E31:F31" si="154">IF(NOT(SUM(E32,E39,E44,E59)=0),SUM(E32,E39,E44,E59),"нд")</f>
        <v>нд</v>
      </c>
      <c r="F31" s="77" t="str">
        <f t="shared" si="154"/>
        <v>нд</v>
      </c>
      <c r="G31" s="77" t="str">
        <f t="shared" ref="G31:H31" si="155">IF(NOT(SUM(G32,G39,G44,G59)=0),SUM(G32,G39,G44,G59),"нд")</f>
        <v>нд</v>
      </c>
      <c r="H31" s="77" t="str">
        <f t="shared" si="155"/>
        <v>нд</v>
      </c>
      <c r="I31" s="94" t="str">
        <f t="shared" si="153"/>
        <v>нд</v>
      </c>
      <c r="J31" s="150" t="str">
        <f t="shared" si="153"/>
        <v>нд</v>
      </c>
      <c r="K31" s="77" t="str">
        <f t="shared" si="153"/>
        <v>нд</v>
      </c>
      <c r="L31" s="77" t="str">
        <f t="shared" si="153"/>
        <v>нд</v>
      </c>
      <c r="M31" s="77" t="str">
        <f t="shared" si="153"/>
        <v>нд</v>
      </c>
      <c r="N31" s="151" t="str">
        <f t="shared" ref="N31" si="156">IF(NOT(SUM(N32,N39,N44,N59)=0),SUM(N32,N39,N44,N59),"нд")</f>
        <v>нд</v>
      </c>
      <c r="O31" s="118" t="str">
        <f t="shared" ref="O31:S31" si="157">IF(NOT(SUM(O32,O39,O44,O59)=0),SUM(O32,O39,O44,O59),"нд")</f>
        <v>нд</v>
      </c>
      <c r="P31" s="77" t="str">
        <f t="shared" si="157"/>
        <v>нд</v>
      </c>
      <c r="Q31" s="77" t="str">
        <f t="shared" si="157"/>
        <v>нд</v>
      </c>
      <c r="R31" s="77" t="str">
        <f t="shared" si="157"/>
        <v>нд</v>
      </c>
      <c r="S31" s="77" t="str">
        <f t="shared" si="157"/>
        <v>нд</v>
      </c>
      <c r="T31" s="77" t="str">
        <f t="shared" ref="T31:X31" si="158">IF(NOT(SUM(T32,T39,T44,T59)=0),SUM(T32,T39,T44,T59),"нд")</f>
        <v>нд</v>
      </c>
      <c r="U31" s="77" t="str">
        <f t="shared" si="158"/>
        <v>нд</v>
      </c>
      <c r="V31" s="77" t="str">
        <f t="shared" ref="V31" si="159">IF(NOT(SUM(V32,V39,V44,V59)=0),SUM(V32,V39,V44,V59),"нд")</f>
        <v>нд</v>
      </c>
      <c r="W31" s="77" t="str">
        <f t="shared" si="158"/>
        <v>нд</v>
      </c>
      <c r="X31" s="77" t="str">
        <f t="shared" si="158"/>
        <v>нд</v>
      </c>
      <c r="Y31" s="77" t="str">
        <f t="shared" ref="Y31:AC31" si="160">IF(NOT(SUM(Y32,Y39,Y44,Y59)=0),SUM(Y32,Y39,Y44,Y59),"нд")</f>
        <v>нд</v>
      </c>
      <c r="Z31" s="77" t="str">
        <f t="shared" si="160"/>
        <v>нд</v>
      </c>
      <c r="AA31" s="77" t="str">
        <f t="shared" si="160"/>
        <v>нд</v>
      </c>
      <c r="AB31" s="77" t="str">
        <f t="shared" si="160"/>
        <v>нд</v>
      </c>
      <c r="AC31" s="77" t="str">
        <f t="shared" si="160"/>
        <v>нд</v>
      </c>
      <c r="AD31" s="77" t="str">
        <f t="shared" ref="AD31:AH31" si="161">IF(NOT(SUM(AD32,AD39,AD44,AD59)=0),SUM(AD32,AD39,AD44,AD59),"нд")</f>
        <v>нд</v>
      </c>
      <c r="AE31" s="77" t="str">
        <f t="shared" si="161"/>
        <v>нд</v>
      </c>
      <c r="AF31" s="77" t="str">
        <f t="shared" si="161"/>
        <v>нд</v>
      </c>
      <c r="AG31" s="77" t="str">
        <f t="shared" si="161"/>
        <v>нд</v>
      </c>
      <c r="AH31" s="77" t="str">
        <f t="shared" si="161"/>
        <v>нд</v>
      </c>
    </row>
    <row r="32" spans="1:34" ht="47.25" x14ac:dyDescent="0.25">
      <c r="A32" s="38" t="s">
        <v>57</v>
      </c>
      <c r="B32" s="39" t="s">
        <v>77</v>
      </c>
      <c r="C32" s="40" t="s">
        <v>54</v>
      </c>
      <c r="D32" s="78" t="str">
        <f t="shared" ref="D32:M32" si="162">IF(NOT(SUM(D33,D35,D37)=0),SUM(D33,D35,D37),"нд")</f>
        <v>нд</v>
      </c>
      <c r="E32" s="78" t="str">
        <f t="shared" ref="E32:F32" si="163">IF(NOT(SUM(E33,E35,E37)=0),SUM(E33,E35,E37),"нд")</f>
        <v>нд</v>
      </c>
      <c r="F32" s="78" t="str">
        <f t="shared" si="163"/>
        <v>нд</v>
      </c>
      <c r="G32" s="78" t="str">
        <f t="shared" ref="G32:H32" si="164">IF(NOT(SUM(G33,G35,G37)=0),SUM(G33,G35,G37),"нд")</f>
        <v>нд</v>
      </c>
      <c r="H32" s="78" t="str">
        <f t="shared" si="164"/>
        <v>нд</v>
      </c>
      <c r="I32" s="95" t="str">
        <f t="shared" si="162"/>
        <v>нд</v>
      </c>
      <c r="J32" s="152" t="str">
        <f t="shared" si="162"/>
        <v>нд</v>
      </c>
      <c r="K32" s="78" t="str">
        <f t="shared" si="162"/>
        <v>нд</v>
      </c>
      <c r="L32" s="78" t="str">
        <f t="shared" si="162"/>
        <v>нд</v>
      </c>
      <c r="M32" s="78" t="str">
        <f t="shared" si="162"/>
        <v>нд</v>
      </c>
      <c r="N32" s="153" t="str">
        <f t="shared" ref="N32" si="165">IF(NOT(SUM(N33,N35,N37)=0),SUM(N33,N35,N37),"нд")</f>
        <v>нд</v>
      </c>
      <c r="O32" s="119" t="str">
        <f t="shared" ref="O32:S32" si="166">IF(NOT(SUM(O33,O35,O37)=0),SUM(O33,O35,O37),"нд")</f>
        <v>нд</v>
      </c>
      <c r="P32" s="78" t="str">
        <f t="shared" si="166"/>
        <v>нд</v>
      </c>
      <c r="Q32" s="78" t="str">
        <f t="shared" si="166"/>
        <v>нд</v>
      </c>
      <c r="R32" s="78" t="str">
        <f t="shared" si="166"/>
        <v>нд</v>
      </c>
      <c r="S32" s="78" t="str">
        <f t="shared" si="166"/>
        <v>нд</v>
      </c>
      <c r="T32" s="78" t="str">
        <f t="shared" ref="T32:X32" si="167">IF(NOT(SUM(T33,T35,T37)=0),SUM(T33,T35,T37),"нд")</f>
        <v>нд</v>
      </c>
      <c r="U32" s="78" t="str">
        <f t="shared" si="167"/>
        <v>нд</v>
      </c>
      <c r="V32" s="78" t="str">
        <f t="shared" ref="V32" si="168">IF(NOT(SUM(V33,V35,V37)=0),SUM(V33,V35,V37),"нд")</f>
        <v>нд</v>
      </c>
      <c r="W32" s="78" t="str">
        <f t="shared" si="167"/>
        <v>нд</v>
      </c>
      <c r="X32" s="78" t="str">
        <f t="shared" si="167"/>
        <v>нд</v>
      </c>
      <c r="Y32" s="78" t="str">
        <f t="shared" ref="Y32:AC32" si="169">IF(NOT(SUM(Y33,Y35,Y37)=0),SUM(Y33,Y35,Y37),"нд")</f>
        <v>нд</v>
      </c>
      <c r="Z32" s="78" t="str">
        <f t="shared" si="169"/>
        <v>нд</v>
      </c>
      <c r="AA32" s="78" t="str">
        <f t="shared" si="169"/>
        <v>нд</v>
      </c>
      <c r="AB32" s="78" t="str">
        <f t="shared" si="169"/>
        <v>нд</v>
      </c>
      <c r="AC32" s="78" t="str">
        <f t="shared" si="169"/>
        <v>нд</v>
      </c>
      <c r="AD32" s="78" t="str">
        <f t="shared" ref="AD32:AH32" si="170">IF(NOT(SUM(AD33,AD35,AD37)=0),SUM(AD33,AD35,AD37),"нд")</f>
        <v>нд</v>
      </c>
      <c r="AE32" s="78" t="str">
        <f t="shared" si="170"/>
        <v>нд</v>
      </c>
      <c r="AF32" s="78" t="str">
        <f t="shared" si="170"/>
        <v>нд</v>
      </c>
      <c r="AG32" s="78" t="str">
        <f t="shared" si="170"/>
        <v>нд</v>
      </c>
      <c r="AH32" s="78" t="str">
        <f t="shared" si="170"/>
        <v>нд</v>
      </c>
    </row>
    <row r="33" spans="1:34" ht="63" x14ac:dyDescent="0.25">
      <c r="A33" s="41" t="s">
        <v>58</v>
      </c>
      <c r="B33" s="42" t="s">
        <v>78</v>
      </c>
      <c r="C33" s="43" t="s">
        <v>54</v>
      </c>
      <c r="D33" s="43" t="str">
        <f t="shared" ref="D33:H33" si="171">IF(NOT(SUM(D34)=0),SUM(D34),"нд")</f>
        <v>нд</v>
      </c>
      <c r="E33" s="43" t="str">
        <f t="shared" ref="E33:N33" si="172">IF(NOT(SUM(E34)=0),SUM(E34),"нд")</f>
        <v>нд</v>
      </c>
      <c r="F33" s="43" t="str">
        <f t="shared" si="171"/>
        <v>нд</v>
      </c>
      <c r="G33" s="43" t="str">
        <f t="shared" si="172"/>
        <v>нд</v>
      </c>
      <c r="H33" s="43" t="str">
        <f t="shared" si="171"/>
        <v>нд</v>
      </c>
      <c r="I33" s="96" t="str">
        <f t="shared" si="172"/>
        <v>нд</v>
      </c>
      <c r="J33" s="154" t="str">
        <f t="shared" si="172"/>
        <v>нд</v>
      </c>
      <c r="K33" s="43" t="str">
        <f t="shared" ref="K33:M33" si="173">IF(NOT(SUM(K34)=0),SUM(K34),"нд")</f>
        <v>нд</v>
      </c>
      <c r="L33" s="43" t="str">
        <f t="shared" si="172"/>
        <v>нд</v>
      </c>
      <c r="M33" s="43" t="str">
        <f t="shared" si="173"/>
        <v>нд</v>
      </c>
      <c r="N33" s="155" t="str">
        <f t="shared" si="172"/>
        <v>нд</v>
      </c>
      <c r="O33" s="120" t="str">
        <f t="shared" ref="O33:S33" si="174">IF(NOT(SUM(O34)=0),SUM(O34),"нд")</f>
        <v>нд</v>
      </c>
      <c r="P33" s="43" t="str">
        <f t="shared" ref="P33:R33" si="175">IF(NOT(SUM(P34)=0),SUM(P34),"нд")</f>
        <v>нд</v>
      </c>
      <c r="Q33" s="43" t="str">
        <f t="shared" si="174"/>
        <v>нд</v>
      </c>
      <c r="R33" s="43" t="str">
        <f t="shared" si="175"/>
        <v>нд</v>
      </c>
      <c r="S33" s="43" t="str">
        <f t="shared" si="174"/>
        <v>нд</v>
      </c>
      <c r="T33" s="43" t="str">
        <f t="shared" ref="T33:X33" si="176">IF(NOT(SUM(T34)=0),SUM(T34),"нд")</f>
        <v>нд</v>
      </c>
      <c r="U33" s="43" t="str">
        <f t="shared" ref="U33:W33" si="177">IF(NOT(SUM(U34)=0),SUM(U34),"нд")</f>
        <v>нд</v>
      </c>
      <c r="V33" s="43" t="str">
        <f t="shared" si="177"/>
        <v>нд</v>
      </c>
      <c r="W33" s="43" t="str">
        <f t="shared" si="177"/>
        <v>нд</v>
      </c>
      <c r="X33" s="43" t="str">
        <f t="shared" si="176"/>
        <v>нд</v>
      </c>
      <c r="Y33" s="43" t="str">
        <f t="shared" ref="Y33:AC33" si="178">IF(NOT(SUM(Y34)=0),SUM(Y34),"нд")</f>
        <v>нд</v>
      </c>
      <c r="Z33" s="43" t="str">
        <f t="shared" ref="Z33:AB33" si="179">IF(NOT(SUM(Z34)=0),SUM(Z34),"нд")</f>
        <v>нд</v>
      </c>
      <c r="AA33" s="43" t="str">
        <f t="shared" si="178"/>
        <v>нд</v>
      </c>
      <c r="AB33" s="43" t="str">
        <f t="shared" si="179"/>
        <v>нд</v>
      </c>
      <c r="AC33" s="43" t="str">
        <f t="shared" si="178"/>
        <v>нд</v>
      </c>
      <c r="AD33" s="43" t="str">
        <f t="shared" ref="AD33:AH33" si="180">IF(NOT(SUM(AD34)=0),SUM(AD34),"нд")</f>
        <v>нд</v>
      </c>
      <c r="AE33" s="43" t="str">
        <f t="shared" ref="AE33:AG33" si="181">IF(NOT(SUM(AE34)=0),SUM(AE34),"нд")</f>
        <v>нд</v>
      </c>
      <c r="AF33" s="43" t="str">
        <f t="shared" si="180"/>
        <v>нд</v>
      </c>
      <c r="AG33" s="43" t="str">
        <f t="shared" si="181"/>
        <v>нд</v>
      </c>
      <c r="AH33" s="43" t="str">
        <f t="shared" si="180"/>
        <v>нд</v>
      </c>
    </row>
    <row r="34" spans="1:34" x14ac:dyDescent="0.25">
      <c r="A34" s="15" t="s">
        <v>55</v>
      </c>
      <c r="B34" s="15" t="s">
        <v>55</v>
      </c>
      <c r="C34" s="15" t="s">
        <v>55</v>
      </c>
      <c r="D34" s="15" t="s">
        <v>55</v>
      </c>
      <c r="E34" s="15" t="s">
        <v>55</v>
      </c>
      <c r="F34" s="15" t="s">
        <v>55</v>
      </c>
      <c r="G34" s="15" t="s">
        <v>55</v>
      </c>
      <c r="H34" s="15" t="s">
        <v>55</v>
      </c>
      <c r="I34" s="97" t="s">
        <v>55</v>
      </c>
      <c r="J34" s="17" t="str">
        <f>IF(NOT(SUM(O34,T34,Y34,AD34)=0),SUM(O34,T34,Y34,AD34),"нд")</f>
        <v>нд</v>
      </c>
      <c r="K34" s="13" t="str">
        <f t="shared" ref="K34" si="182">IF(NOT(SUM(P34,U34,Z34,AE34)=0),SUM(P34,U34,Z34,AE34),"нд")</f>
        <v>нд</v>
      </c>
      <c r="L34" s="13" t="str">
        <f t="shared" ref="L34" si="183">IF(NOT(SUM(Q34,V34,AA34,AF34)=0),SUM(Q34,V34,AA34,AF34),"нд")</f>
        <v>нд</v>
      </c>
      <c r="M34" s="13" t="str">
        <f t="shared" ref="M34" si="184">IF(NOT(SUM(R34,W34,AB34,AG34)=0),SUM(R34,W34,AB34,AG34),"нд")</f>
        <v>нд</v>
      </c>
      <c r="N34" s="19" t="str">
        <f t="shared" ref="N34" si="185">IF(NOT(SUM(S34,X34,AC34,AH34)=0),SUM(S34,X34,AC34,AH34),"нд")</f>
        <v>нд</v>
      </c>
      <c r="O34" s="121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59</v>
      </c>
      <c r="B35" s="42" t="s">
        <v>79</v>
      </c>
      <c r="C35" s="43" t="s">
        <v>54</v>
      </c>
      <c r="D35" s="43" t="str">
        <f t="shared" ref="D35:H35" si="186">IF(NOT(SUM(D36)=0),SUM(D36),"нд")</f>
        <v>нд</v>
      </c>
      <c r="E35" s="43" t="str">
        <f t="shared" ref="E35:N35" si="187">IF(NOT(SUM(E36)=0),SUM(E36),"нд")</f>
        <v>нд</v>
      </c>
      <c r="F35" s="43" t="str">
        <f t="shared" si="186"/>
        <v>нд</v>
      </c>
      <c r="G35" s="43" t="str">
        <f t="shared" si="187"/>
        <v>нд</v>
      </c>
      <c r="H35" s="43" t="str">
        <f t="shared" si="186"/>
        <v>нд</v>
      </c>
      <c r="I35" s="96" t="str">
        <f t="shared" si="187"/>
        <v>нд</v>
      </c>
      <c r="J35" s="156" t="str">
        <f t="shared" si="187"/>
        <v>нд</v>
      </c>
      <c r="K35" s="96" t="str">
        <f t="shared" si="187"/>
        <v>нд</v>
      </c>
      <c r="L35" s="96" t="str">
        <f t="shared" si="187"/>
        <v>нд</v>
      </c>
      <c r="M35" s="96" t="str">
        <f t="shared" si="187"/>
        <v>нд</v>
      </c>
      <c r="N35" s="155" t="str">
        <f t="shared" si="187"/>
        <v>нд</v>
      </c>
      <c r="O35" s="120" t="str">
        <f t="shared" ref="O35:S35" si="188">IF(NOT(SUM(O36)=0),SUM(O36),"нд")</f>
        <v>нд</v>
      </c>
      <c r="P35" s="43" t="str">
        <f t="shared" ref="P35:R35" si="189">IF(NOT(SUM(P36)=0),SUM(P36),"нд")</f>
        <v>нд</v>
      </c>
      <c r="Q35" s="43" t="str">
        <f t="shared" si="188"/>
        <v>нд</v>
      </c>
      <c r="R35" s="43" t="str">
        <f t="shared" si="189"/>
        <v>нд</v>
      </c>
      <c r="S35" s="43" t="str">
        <f t="shared" si="188"/>
        <v>нд</v>
      </c>
      <c r="T35" s="43" t="str">
        <f t="shared" ref="T35:X35" si="190">IF(NOT(SUM(T36)=0),SUM(T36),"нд")</f>
        <v>нд</v>
      </c>
      <c r="U35" s="43" t="str">
        <f t="shared" ref="U35:W35" si="191">IF(NOT(SUM(U36)=0),SUM(U36),"нд")</f>
        <v>нд</v>
      </c>
      <c r="V35" s="43" t="str">
        <f t="shared" si="191"/>
        <v>нд</v>
      </c>
      <c r="W35" s="43" t="str">
        <f t="shared" si="191"/>
        <v>нд</v>
      </c>
      <c r="X35" s="43" t="str">
        <f t="shared" si="190"/>
        <v>нд</v>
      </c>
      <c r="Y35" s="43" t="str">
        <f t="shared" ref="Y35:AC35" si="192">IF(NOT(SUM(Y36)=0),SUM(Y36),"нд")</f>
        <v>нд</v>
      </c>
      <c r="Z35" s="43" t="str">
        <f t="shared" ref="Z35:AB35" si="193">IF(NOT(SUM(Z36)=0),SUM(Z36),"нд")</f>
        <v>нд</v>
      </c>
      <c r="AA35" s="43" t="str">
        <f t="shared" si="192"/>
        <v>нд</v>
      </c>
      <c r="AB35" s="43" t="str">
        <f t="shared" si="193"/>
        <v>нд</v>
      </c>
      <c r="AC35" s="43" t="str">
        <f t="shared" si="192"/>
        <v>нд</v>
      </c>
      <c r="AD35" s="43" t="str">
        <f t="shared" ref="AD35:AH35" si="194">IF(NOT(SUM(AD36)=0),SUM(AD36),"нд")</f>
        <v>нд</v>
      </c>
      <c r="AE35" s="43" t="str">
        <f t="shared" ref="AE35:AG35" si="195">IF(NOT(SUM(AE36)=0),SUM(AE36),"нд")</f>
        <v>нд</v>
      </c>
      <c r="AF35" s="43" t="str">
        <f t="shared" si="194"/>
        <v>нд</v>
      </c>
      <c r="AG35" s="43" t="str">
        <f t="shared" si="195"/>
        <v>нд</v>
      </c>
      <c r="AH35" s="43" t="str">
        <f t="shared" si="194"/>
        <v>нд</v>
      </c>
    </row>
    <row r="36" spans="1:34" x14ac:dyDescent="0.25">
      <c r="A36" s="15" t="s">
        <v>55</v>
      </c>
      <c r="B36" s="15" t="s">
        <v>55</v>
      </c>
      <c r="C36" s="15" t="s">
        <v>55</v>
      </c>
      <c r="D36" s="15" t="s">
        <v>55</v>
      </c>
      <c r="E36" s="15" t="s">
        <v>55</v>
      </c>
      <c r="F36" s="15" t="s">
        <v>55</v>
      </c>
      <c r="G36" s="15" t="s">
        <v>55</v>
      </c>
      <c r="H36" s="15" t="s">
        <v>55</v>
      </c>
      <c r="I36" s="97" t="s">
        <v>55</v>
      </c>
      <c r="J36" s="17" t="str">
        <f t="shared" ref="J36:J98" si="196">IF(NOT(SUM(O36,T36,Y36,AD36)=0),SUM(O36,T36,Y36,AD36),"нд")</f>
        <v>нд</v>
      </c>
      <c r="K36" s="13" t="str">
        <f t="shared" ref="K36:K98" si="197">IF(NOT(SUM(P36,U36,Z36,AE36)=0),SUM(P36,U36,Z36,AE36),"нд")</f>
        <v>нд</v>
      </c>
      <c r="L36" s="13" t="str">
        <f t="shared" ref="L36:L98" si="198">IF(NOT(SUM(Q36,V36,AA36,AF36)=0),SUM(Q36,V36,AA36,AF36),"нд")</f>
        <v>нд</v>
      </c>
      <c r="M36" s="13" t="str">
        <f t="shared" ref="M36:M98" si="199">IF(NOT(SUM(R36,W36,AB36,AG36)=0),SUM(R36,W36,AB36,AG36),"нд")</f>
        <v>нд</v>
      </c>
      <c r="N36" s="19" t="str">
        <f t="shared" ref="N36:N98" si="200">IF(NOT(SUM(S36,X36,AC36,AH36)=0),SUM(S36,X36,AC36,AH36),"нд")</f>
        <v>нд</v>
      </c>
      <c r="O36" s="121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80</v>
      </c>
      <c r="B37" s="42" t="s">
        <v>81</v>
      </c>
      <c r="C37" s="43" t="s">
        <v>54</v>
      </c>
      <c r="D37" s="43" t="str">
        <f t="shared" ref="D37:H37" si="201">IF(NOT(SUM(D38)=0),SUM(D38),"нд")</f>
        <v>нд</v>
      </c>
      <c r="E37" s="43" t="str">
        <f t="shared" ref="E37:N37" si="202">IF(NOT(SUM(E38)=0),SUM(E38),"нд")</f>
        <v>нд</v>
      </c>
      <c r="F37" s="43" t="str">
        <f t="shared" si="201"/>
        <v>нд</v>
      </c>
      <c r="G37" s="43" t="str">
        <f t="shared" si="202"/>
        <v>нд</v>
      </c>
      <c r="H37" s="43" t="str">
        <f t="shared" si="201"/>
        <v>нд</v>
      </c>
      <c r="I37" s="96" t="str">
        <f t="shared" si="202"/>
        <v>нд</v>
      </c>
      <c r="J37" s="156" t="str">
        <f t="shared" si="202"/>
        <v>нд</v>
      </c>
      <c r="K37" s="96" t="str">
        <f t="shared" si="202"/>
        <v>нд</v>
      </c>
      <c r="L37" s="96" t="str">
        <f t="shared" si="202"/>
        <v>нд</v>
      </c>
      <c r="M37" s="96" t="str">
        <f t="shared" si="202"/>
        <v>нд</v>
      </c>
      <c r="N37" s="155" t="str">
        <f t="shared" si="202"/>
        <v>нд</v>
      </c>
      <c r="O37" s="120" t="str">
        <f t="shared" ref="O37:S37" si="203">IF(NOT(SUM(O38)=0),SUM(O38),"нд")</f>
        <v>нд</v>
      </c>
      <c r="P37" s="43" t="str">
        <f t="shared" ref="P37:R37" si="204">IF(NOT(SUM(P38)=0),SUM(P38),"нд")</f>
        <v>нд</v>
      </c>
      <c r="Q37" s="43" t="str">
        <f t="shared" si="203"/>
        <v>нд</v>
      </c>
      <c r="R37" s="43" t="str">
        <f t="shared" si="204"/>
        <v>нд</v>
      </c>
      <c r="S37" s="43" t="str">
        <f t="shared" si="203"/>
        <v>нд</v>
      </c>
      <c r="T37" s="43" t="str">
        <f t="shared" ref="T37:X37" si="205">IF(NOT(SUM(T38)=0),SUM(T38),"нд")</f>
        <v>нд</v>
      </c>
      <c r="U37" s="43" t="str">
        <f t="shared" ref="U37:W37" si="206">IF(NOT(SUM(U38)=0),SUM(U38),"нд")</f>
        <v>нд</v>
      </c>
      <c r="V37" s="43" t="str">
        <f t="shared" si="206"/>
        <v>нд</v>
      </c>
      <c r="W37" s="43" t="str">
        <f t="shared" si="206"/>
        <v>нд</v>
      </c>
      <c r="X37" s="43" t="str">
        <f t="shared" si="205"/>
        <v>нд</v>
      </c>
      <c r="Y37" s="43" t="str">
        <f t="shared" ref="Y37:AC37" si="207">IF(NOT(SUM(Y38)=0),SUM(Y38),"нд")</f>
        <v>нд</v>
      </c>
      <c r="Z37" s="43" t="str">
        <f t="shared" ref="Z37:AB37" si="208">IF(NOT(SUM(Z38)=0),SUM(Z38),"нд")</f>
        <v>нд</v>
      </c>
      <c r="AA37" s="43" t="str">
        <f t="shared" si="207"/>
        <v>нд</v>
      </c>
      <c r="AB37" s="43" t="str">
        <f t="shared" si="208"/>
        <v>нд</v>
      </c>
      <c r="AC37" s="43" t="str">
        <f t="shared" si="207"/>
        <v>нд</v>
      </c>
      <c r="AD37" s="43" t="str">
        <f t="shared" ref="AD37:AH37" si="209">IF(NOT(SUM(AD38)=0),SUM(AD38),"нд")</f>
        <v>нд</v>
      </c>
      <c r="AE37" s="43" t="str">
        <f t="shared" ref="AE37:AG37" si="210">IF(NOT(SUM(AE38)=0),SUM(AE38),"нд")</f>
        <v>нд</v>
      </c>
      <c r="AF37" s="43" t="str">
        <f t="shared" si="209"/>
        <v>нд</v>
      </c>
      <c r="AG37" s="43" t="str">
        <f t="shared" si="210"/>
        <v>нд</v>
      </c>
      <c r="AH37" s="43" t="str">
        <f t="shared" si="209"/>
        <v>нд</v>
      </c>
    </row>
    <row r="38" spans="1:34" x14ac:dyDescent="0.25">
      <c r="A38" s="15" t="s">
        <v>55</v>
      </c>
      <c r="B38" s="15" t="s">
        <v>55</v>
      </c>
      <c r="C38" s="15" t="s">
        <v>55</v>
      </c>
      <c r="D38" s="15" t="s">
        <v>55</v>
      </c>
      <c r="E38" s="15" t="s">
        <v>55</v>
      </c>
      <c r="F38" s="15" t="s">
        <v>55</v>
      </c>
      <c r="G38" s="15" t="s">
        <v>55</v>
      </c>
      <c r="H38" s="15" t="s">
        <v>55</v>
      </c>
      <c r="I38" s="97" t="s">
        <v>55</v>
      </c>
      <c r="J38" s="17" t="str">
        <f t="shared" si="196"/>
        <v>нд</v>
      </c>
      <c r="K38" s="13" t="str">
        <f t="shared" si="197"/>
        <v>нд</v>
      </c>
      <c r="L38" s="13" t="str">
        <f t="shared" si="198"/>
        <v>нд</v>
      </c>
      <c r="M38" s="13" t="str">
        <f t="shared" si="199"/>
        <v>нд</v>
      </c>
      <c r="N38" s="19" t="str">
        <f t="shared" si="200"/>
        <v>нд</v>
      </c>
      <c r="O38" s="121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82</v>
      </c>
      <c r="B39" s="39" t="s">
        <v>83</v>
      </c>
      <c r="C39" s="40" t="s">
        <v>54</v>
      </c>
      <c r="D39" s="78" t="str">
        <f t="shared" ref="D39:I39" si="211">IF(NOT(SUM(D40,D42)=0),SUM(D40,D42),"нд")</f>
        <v>нд</v>
      </c>
      <c r="E39" s="78" t="str">
        <f t="shared" ref="E39:F39" si="212">IF(NOT(SUM(E40,E42)=0),SUM(E40,E42),"нд")</f>
        <v>нд</v>
      </c>
      <c r="F39" s="78" t="str">
        <f t="shared" si="212"/>
        <v>нд</v>
      </c>
      <c r="G39" s="78" t="str">
        <f t="shared" ref="G39:H39" si="213">IF(NOT(SUM(G40,G42)=0),SUM(G40,G42),"нд")</f>
        <v>нд</v>
      </c>
      <c r="H39" s="78" t="str">
        <f t="shared" si="213"/>
        <v>нд</v>
      </c>
      <c r="I39" s="95" t="str">
        <f t="shared" si="211"/>
        <v>нд</v>
      </c>
      <c r="J39" s="157" t="str">
        <f t="shared" ref="J39:N39" si="214">IF(NOT(SUM(J40,J42)=0),SUM(J40,J42),"нд")</f>
        <v>нд</v>
      </c>
      <c r="K39" s="95" t="str">
        <f t="shared" si="214"/>
        <v>нд</v>
      </c>
      <c r="L39" s="95" t="str">
        <f t="shared" si="214"/>
        <v>нд</v>
      </c>
      <c r="M39" s="95" t="str">
        <f t="shared" si="214"/>
        <v>нд</v>
      </c>
      <c r="N39" s="153" t="str">
        <f t="shared" si="214"/>
        <v>нд</v>
      </c>
      <c r="O39" s="119" t="str">
        <f t="shared" ref="O39:S39" si="215">IF(NOT(SUM(O40,O42)=0),SUM(O40,O42),"нд")</f>
        <v>нд</v>
      </c>
      <c r="P39" s="78" t="str">
        <f t="shared" si="215"/>
        <v>нд</v>
      </c>
      <c r="Q39" s="78" t="str">
        <f t="shared" si="215"/>
        <v>нд</v>
      </c>
      <c r="R39" s="78" t="str">
        <f t="shared" si="215"/>
        <v>нд</v>
      </c>
      <c r="S39" s="78" t="str">
        <f t="shared" si="215"/>
        <v>нд</v>
      </c>
      <c r="T39" s="78" t="str">
        <f t="shared" ref="T39:X39" si="216">IF(NOT(SUM(T40,T42)=0),SUM(T40,T42),"нд")</f>
        <v>нд</v>
      </c>
      <c r="U39" s="78" t="str">
        <f t="shared" si="216"/>
        <v>нд</v>
      </c>
      <c r="V39" s="78" t="str">
        <f t="shared" ref="V39" si="217">IF(NOT(SUM(V40,V42)=0),SUM(V40,V42),"нд")</f>
        <v>нд</v>
      </c>
      <c r="W39" s="78" t="str">
        <f t="shared" si="216"/>
        <v>нд</v>
      </c>
      <c r="X39" s="78" t="str">
        <f t="shared" si="216"/>
        <v>нд</v>
      </c>
      <c r="Y39" s="78" t="str">
        <f t="shared" ref="Y39:AC39" si="218">IF(NOT(SUM(Y40,Y42)=0),SUM(Y40,Y42),"нд")</f>
        <v>нд</v>
      </c>
      <c r="Z39" s="78" t="str">
        <f t="shared" si="218"/>
        <v>нд</v>
      </c>
      <c r="AA39" s="78" t="str">
        <f t="shared" si="218"/>
        <v>нд</v>
      </c>
      <c r="AB39" s="78" t="str">
        <f t="shared" si="218"/>
        <v>нд</v>
      </c>
      <c r="AC39" s="78" t="str">
        <f t="shared" si="218"/>
        <v>нд</v>
      </c>
      <c r="AD39" s="78" t="str">
        <f t="shared" ref="AD39:AH39" si="219">IF(NOT(SUM(AD40,AD42)=0),SUM(AD40,AD42),"нд")</f>
        <v>нд</v>
      </c>
      <c r="AE39" s="78" t="str">
        <f t="shared" si="219"/>
        <v>нд</v>
      </c>
      <c r="AF39" s="78" t="str">
        <f t="shared" si="219"/>
        <v>нд</v>
      </c>
      <c r="AG39" s="78" t="str">
        <f t="shared" si="219"/>
        <v>нд</v>
      </c>
      <c r="AH39" s="78" t="str">
        <f t="shared" si="219"/>
        <v>нд</v>
      </c>
    </row>
    <row r="40" spans="1:34" ht="63" x14ac:dyDescent="0.25">
      <c r="A40" s="41" t="s">
        <v>84</v>
      </c>
      <c r="B40" s="42" t="s">
        <v>85</v>
      </c>
      <c r="C40" s="43" t="s">
        <v>54</v>
      </c>
      <c r="D40" s="43" t="str">
        <f t="shared" ref="D40:H40" si="220">IF(NOT(SUM(D41)=0),SUM(D41),"нд")</f>
        <v>нд</v>
      </c>
      <c r="E40" s="43" t="str">
        <f t="shared" ref="E40:N40" si="221">IF(NOT(SUM(E41)=0),SUM(E41),"нд")</f>
        <v>нд</v>
      </c>
      <c r="F40" s="43" t="str">
        <f t="shared" si="220"/>
        <v>нд</v>
      </c>
      <c r="G40" s="43" t="str">
        <f t="shared" si="221"/>
        <v>нд</v>
      </c>
      <c r="H40" s="43" t="str">
        <f t="shared" si="220"/>
        <v>нд</v>
      </c>
      <c r="I40" s="96" t="str">
        <f t="shared" si="221"/>
        <v>нд</v>
      </c>
      <c r="J40" s="156" t="str">
        <f t="shared" si="221"/>
        <v>нд</v>
      </c>
      <c r="K40" s="96" t="str">
        <f t="shared" si="221"/>
        <v>нд</v>
      </c>
      <c r="L40" s="96" t="str">
        <f t="shared" si="221"/>
        <v>нд</v>
      </c>
      <c r="M40" s="96" t="str">
        <f t="shared" si="221"/>
        <v>нд</v>
      </c>
      <c r="N40" s="155" t="str">
        <f t="shared" si="221"/>
        <v>нд</v>
      </c>
      <c r="O40" s="120" t="str">
        <f t="shared" ref="O40:S40" si="222">IF(NOT(SUM(O41)=0),SUM(O41),"нд")</f>
        <v>нд</v>
      </c>
      <c r="P40" s="43" t="str">
        <f t="shared" ref="P40:R40" si="223">IF(NOT(SUM(P41)=0),SUM(P41),"нд")</f>
        <v>нд</v>
      </c>
      <c r="Q40" s="43" t="str">
        <f t="shared" si="222"/>
        <v>нд</v>
      </c>
      <c r="R40" s="43" t="str">
        <f t="shared" si="223"/>
        <v>нд</v>
      </c>
      <c r="S40" s="43" t="str">
        <f t="shared" si="222"/>
        <v>нд</v>
      </c>
      <c r="T40" s="43" t="str">
        <f t="shared" ref="T40:X40" si="224">IF(NOT(SUM(T41)=0),SUM(T41),"нд")</f>
        <v>нд</v>
      </c>
      <c r="U40" s="43" t="str">
        <f t="shared" ref="U40:W40" si="225">IF(NOT(SUM(U41)=0),SUM(U41),"нд")</f>
        <v>нд</v>
      </c>
      <c r="V40" s="43" t="str">
        <f t="shared" si="225"/>
        <v>нд</v>
      </c>
      <c r="W40" s="43" t="str">
        <f t="shared" si="225"/>
        <v>нд</v>
      </c>
      <c r="X40" s="43" t="str">
        <f t="shared" si="224"/>
        <v>нд</v>
      </c>
      <c r="Y40" s="43" t="str">
        <f t="shared" ref="Y40:AC40" si="226">IF(NOT(SUM(Y41)=0),SUM(Y41),"нд")</f>
        <v>нд</v>
      </c>
      <c r="Z40" s="43" t="str">
        <f t="shared" ref="Z40:AB40" si="227">IF(NOT(SUM(Z41)=0),SUM(Z41),"нд")</f>
        <v>нд</v>
      </c>
      <c r="AA40" s="43" t="str">
        <f t="shared" si="226"/>
        <v>нд</v>
      </c>
      <c r="AB40" s="43" t="str">
        <f t="shared" si="227"/>
        <v>нд</v>
      </c>
      <c r="AC40" s="43" t="str">
        <f t="shared" si="226"/>
        <v>нд</v>
      </c>
      <c r="AD40" s="43" t="str">
        <f t="shared" ref="AD40:AH40" si="228">IF(NOT(SUM(AD41)=0),SUM(AD41),"нд")</f>
        <v>нд</v>
      </c>
      <c r="AE40" s="43" t="str">
        <f t="shared" ref="AE40:AG40" si="229">IF(NOT(SUM(AE41)=0),SUM(AE41),"нд")</f>
        <v>нд</v>
      </c>
      <c r="AF40" s="43" t="str">
        <f t="shared" si="228"/>
        <v>нд</v>
      </c>
      <c r="AG40" s="43" t="str">
        <f t="shared" si="229"/>
        <v>нд</v>
      </c>
      <c r="AH40" s="43" t="str">
        <f t="shared" si="228"/>
        <v>нд</v>
      </c>
    </row>
    <row r="41" spans="1:34" x14ac:dyDescent="0.25">
      <c r="A41" s="15" t="s">
        <v>55</v>
      </c>
      <c r="B41" s="15" t="s">
        <v>55</v>
      </c>
      <c r="C41" s="15" t="s">
        <v>55</v>
      </c>
      <c r="D41" s="15" t="s">
        <v>55</v>
      </c>
      <c r="E41" s="15" t="s">
        <v>55</v>
      </c>
      <c r="F41" s="15" t="s">
        <v>55</v>
      </c>
      <c r="G41" s="15" t="s">
        <v>55</v>
      </c>
      <c r="H41" s="15" t="s">
        <v>55</v>
      </c>
      <c r="I41" s="97" t="s">
        <v>55</v>
      </c>
      <c r="J41" s="17" t="str">
        <f t="shared" si="196"/>
        <v>нд</v>
      </c>
      <c r="K41" s="13" t="str">
        <f t="shared" si="197"/>
        <v>нд</v>
      </c>
      <c r="L41" s="13" t="str">
        <f t="shared" si="198"/>
        <v>нд</v>
      </c>
      <c r="M41" s="13" t="str">
        <f t="shared" si="199"/>
        <v>нд</v>
      </c>
      <c r="N41" s="19" t="str">
        <f t="shared" si="200"/>
        <v>нд</v>
      </c>
      <c r="O41" s="121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86</v>
      </c>
      <c r="B42" s="42" t="s">
        <v>87</v>
      </c>
      <c r="C42" s="43" t="s">
        <v>54</v>
      </c>
      <c r="D42" s="43" t="str">
        <f t="shared" ref="D42:N42" si="230">IF(NOT(SUM(D43)=0),SUM(D43),"нд")</f>
        <v>нд</v>
      </c>
      <c r="E42" s="43" t="str">
        <f t="shared" si="230"/>
        <v>нд</v>
      </c>
      <c r="F42" s="43" t="str">
        <f t="shared" si="230"/>
        <v>нд</v>
      </c>
      <c r="G42" s="43" t="str">
        <f t="shared" si="230"/>
        <v>нд</v>
      </c>
      <c r="H42" s="43" t="str">
        <f t="shared" si="230"/>
        <v>нд</v>
      </c>
      <c r="I42" s="96" t="str">
        <f t="shared" si="230"/>
        <v>нд</v>
      </c>
      <c r="J42" s="156" t="str">
        <f t="shared" si="230"/>
        <v>нд</v>
      </c>
      <c r="K42" s="96" t="str">
        <f t="shared" si="230"/>
        <v>нд</v>
      </c>
      <c r="L42" s="96" t="str">
        <f t="shared" si="230"/>
        <v>нд</v>
      </c>
      <c r="M42" s="96" t="str">
        <f t="shared" si="230"/>
        <v>нд</v>
      </c>
      <c r="N42" s="155" t="str">
        <f t="shared" si="230"/>
        <v>нд</v>
      </c>
      <c r="O42" s="120" t="str">
        <f t="shared" ref="O42:S42" si="231">IF(NOT(SUM(O43)=0),SUM(O43),"нд")</f>
        <v>нд</v>
      </c>
      <c r="P42" s="43" t="str">
        <f t="shared" si="231"/>
        <v>нд</v>
      </c>
      <c r="Q42" s="43" t="str">
        <f t="shared" si="231"/>
        <v>нд</v>
      </c>
      <c r="R42" s="43" t="str">
        <f t="shared" si="231"/>
        <v>нд</v>
      </c>
      <c r="S42" s="43" t="str">
        <f t="shared" si="231"/>
        <v>нд</v>
      </c>
      <c r="T42" s="43" t="str">
        <f t="shared" ref="T42:X42" si="232">IF(NOT(SUM(T43)=0),SUM(T43),"нд")</f>
        <v>нд</v>
      </c>
      <c r="U42" s="43" t="str">
        <f t="shared" si="232"/>
        <v>нд</v>
      </c>
      <c r="V42" s="43" t="str">
        <f t="shared" si="232"/>
        <v>нд</v>
      </c>
      <c r="W42" s="43" t="str">
        <f t="shared" si="232"/>
        <v>нд</v>
      </c>
      <c r="X42" s="43" t="str">
        <f t="shared" si="232"/>
        <v>нд</v>
      </c>
      <c r="Y42" s="43" t="str">
        <f t="shared" ref="Y42:AC42" si="233">IF(NOT(SUM(Y43)=0),SUM(Y43),"нд")</f>
        <v>нд</v>
      </c>
      <c r="Z42" s="43" t="str">
        <f t="shared" si="233"/>
        <v>нд</v>
      </c>
      <c r="AA42" s="43" t="str">
        <f t="shared" si="233"/>
        <v>нд</v>
      </c>
      <c r="AB42" s="43" t="str">
        <f t="shared" si="233"/>
        <v>нд</v>
      </c>
      <c r="AC42" s="43" t="str">
        <f t="shared" si="233"/>
        <v>нд</v>
      </c>
      <c r="AD42" s="43" t="str">
        <f t="shared" ref="AD42:AH42" si="234">IF(NOT(SUM(AD43)=0),SUM(AD43),"нд")</f>
        <v>нд</v>
      </c>
      <c r="AE42" s="43" t="str">
        <f t="shared" si="234"/>
        <v>нд</v>
      </c>
      <c r="AF42" s="43" t="str">
        <f t="shared" si="234"/>
        <v>нд</v>
      </c>
      <c r="AG42" s="43" t="str">
        <f t="shared" si="234"/>
        <v>нд</v>
      </c>
      <c r="AH42" s="43" t="str">
        <f t="shared" si="234"/>
        <v>нд</v>
      </c>
    </row>
    <row r="43" spans="1:34" x14ac:dyDescent="0.25">
      <c r="A43" s="15" t="s">
        <v>55</v>
      </c>
      <c r="B43" s="15" t="s">
        <v>55</v>
      </c>
      <c r="C43" s="15" t="s">
        <v>55</v>
      </c>
      <c r="D43" s="15" t="s">
        <v>55</v>
      </c>
      <c r="E43" s="15" t="s">
        <v>55</v>
      </c>
      <c r="F43" s="15" t="s">
        <v>55</v>
      </c>
      <c r="G43" s="15" t="s">
        <v>55</v>
      </c>
      <c r="H43" s="15" t="s">
        <v>55</v>
      </c>
      <c r="I43" s="97" t="s">
        <v>55</v>
      </c>
      <c r="J43" s="17" t="str">
        <f t="shared" si="196"/>
        <v>нд</v>
      </c>
      <c r="K43" s="13" t="str">
        <f t="shared" si="197"/>
        <v>нд</v>
      </c>
      <c r="L43" s="13" t="str">
        <f t="shared" si="198"/>
        <v>нд</v>
      </c>
      <c r="M43" s="13" t="str">
        <f t="shared" si="199"/>
        <v>нд</v>
      </c>
      <c r="N43" s="19" t="str">
        <f t="shared" si="200"/>
        <v>нд</v>
      </c>
      <c r="O43" s="121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88</v>
      </c>
      <c r="B44" s="39" t="s">
        <v>89</v>
      </c>
      <c r="C44" s="40" t="s">
        <v>54</v>
      </c>
      <c r="D44" s="78" t="str">
        <f t="shared" ref="D44:I44" si="235">IF(NOT(SUM(D45,D52)=0),SUM(D45,D52),"нд")</f>
        <v>нд</v>
      </c>
      <c r="E44" s="78" t="str">
        <f t="shared" ref="E44:F44" si="236">IF(NOT(SUM(E45,E52)=0),SUM(E45,E52),"нд")</f>
        <v>нд</v>
      </c>
      <c r="F44" s="78" t="str">
        <f t="shared" si="236"/>
        <v>нд</v>
      </c>
      <c r="G44" s="78" t="str">
        <f t="shared" ref="G44:H44" si="237">IF(NOT(SUM(G45,G52)=0),SUM(G45,G52),"нд")</f>
        <v>нд</v>
      </c>
      <c r="H44" s="78" t="str">
        <f t="shared" si="237"/>
        <v>нд</v>
      </c>
      <c r="I44" s="95" t="str">
        <f t="shared" si="235"/>
        <v>нд</v>
      </c>
      <c r="J44" s="157" t="str">
        <f t="shared" ref="J44:N44" si="238">IF(NOT(SUM(J45,J52)=0),SUM(J45,J52),"нд")</f>
        <v>нд</v>
      </c>
      <c r="K44" s="95" t="str">
        <f t="shared" si="238"/>
        <v>нд</v>
      </c>
      <c r="L44" s="95" t="str">
        <f t="shared" si="238"/>
        <v>нд</v>
      </c>
      <c r="M44" s="95" t="str">
        <f t="shared" si="238"/>
        <v>нд</v>
      </c>
      <c r="N44" s="153" t="str">
        <f t="shared" si="238"/>
        <v>нд</v>
      </c>
      <c r="O44" s="119" t="str">
        <f t="shared" ref="O44:S44" si="239">IF(NOT(SUM(O45,O52)=0),SUM(O45,O52),"нд")</f>
        <v>нд</v>
      </c>
      <c r="P44" s="78" t="str">
        <f t="shared" si="239"/>
        <v>нд</v>
      </c>
      <c r="Q44" s="78" t="str">
        <f t="shared" si="239"/>
        <v>нд</v>
      </c>
      <c r="R44" s="78" t="str">
        <f t="shared" si="239"/>
        <v>нд</v>
      </c>
      <c r="S44" s="78" t="str">
        <f t="shared" si="239"/>
        <v>нд</v>
      </c>
      <c r="T44" s="78" t="str">
        <f t="shared" ref="T44:X44" si="240">IF(NOT(SUM(T45,T52)=0),SUM(T45,T52),"нд")</f>
        <v>нд</v>
      </c>
      <c r="U44" s="78" t="str">
        <f t="shared" si="240"/>
        <v>нд</v>
      </c>
      <c r="V44" s="78" t="str">
        <f t="shared" ref="V44" si="241">IF(NOT(SUM(V45,V52)=0),SUM(V45,V52),"нд")</f>
        <v>нд</v>
      </c>
      <c r="W44" s="78" t="str">
        <f t="shared" si="240"/>
        <v>нд</v>
      </c>
      <c r="X44" s="78" t="str">
        <f t="shared" si="240"/>
        <v>нд</v>
      </c>
      <c r="Y44" s="78" t="str">
        <f t="shared" ref="Y44:AC44" si="242">IF(NOT(SUM(Y45,Y52)=0),SUM(Y45,Y52),"нд")</f>
        <v>нд</v>
      </c>
      <c r="Z44" s="78" t="str">
        <f t="shared" si="242"/>
        <v>нд</v>
      </c>
      <c r="AA44" s="78" t="str">
        <f t="shared" si="242"/>
        <v>нд</v>
      </c>
      <c r="AB44" s="78" t="str">
        <f t="shared" si="242"/>
        <v>нд</v>
      </c>
      <c r="AC44" s="78" t="str">
        <f t="shared" si="242"/>
        <v>нд</v>
      </c>
      <c r="AD44" s="78" t="str">
        <f t="shared" ref="AD44:AH44" si="243">IF(NOT(SUM(AD45,AD52)=0),SUM(AD45,AD52),"нд")</f>
        <v>нд</v>
      </c>
      <c r="AE44" s="78" t="str">
        <f t="shared" si="243"/>
        <v>нд</v>
      </c>
      <c r="AF44" s="78" t="str">
        <f t="shared" si="243"/>
        <v>нд</v>
      </c>
      <c r="AG44" s="78" t="str">
        <f t="shared" si="243"/>
        <v>нд</v>
      </c>
      <c r="AH44" s="78" t="str">
        <f t="shared" si="243"/>
        <v>нд</v>
      </c>
    </row>
    <row r="45" spans="1:34" ht="31.5" x14ac:dyDescent="0.25">
      <c r="A45" s="41" t="s">
        <v>90</v>
      </c>
      <c r="B45" s="42" t="s">
        <v>91</v>
      </c>
      <c r="C45" s="43" t="s">
        <v>54</v>
      </c>
      <c r="D45" s="43" t="str">
        <f t="shared" ref="D45:I45" si="244">IF(NOT(SUM(D46,D48,D50)=0),SUM(D46,D48,D50),"нд")</f>
        <v>нд</v>
      </c>
      <c r="E45" s="43" t="str">
        <f t="shared" ref="E45:F45" si="245">IF(NOT(SUM(E46,E48,E50)=0),SUM(E46,E48,E50),"нд")</f>
        <v>нд</v>
      </c>
      <c r="F45" s="43" t="str">
        <f t="shared" si="245"/>
        <v>нд</v>
      </c>
      <c r="G45" s="43" t="str">
        <f t="shared" ref="G45:H45" si="246">IF(NOT(SUM(G46,G48,G50)=0),SUM(G46,G48,G50),"нд")</f>
        <v>нд</v>
      </c>
      <c r="H45" s="43" t="str">
        <f t="shared" si="246"/>
        <v>нд</v>
      </c>
      <c r="I45" s="96" t="str">
        <f t="shared" si="244"/>
        <v>нд</v>
      </c>
      <c r="J45" s="156" t="str">
        <f t="shared" ref="J45:N45" si="247">IF(NOT(SUM(J46,J48,J50)=0),SUM(J46,J48,J50),"нд")</f>
        <v>нд</v>
      </c>
      <c r="K45" s="96" t="str">
        <f t="shared" si="247"/>
        <v>нд</v>
      </c>
      <c r="L45" s="96" t="str">
        <f t="shared" si="247"/>
        <v>нд</v>
      </c>
      <c r="M45" s="96" t="str">
        <f t="shared" si="247"/>
        <v>нд</v>
      </c>
      <c r="N45" s="155" t="str">
        <f t="shared" si="247"/>
        <v>нд</v>
      </c>
      <c r="O45" s="120" t="str">
        <f t="shared" ref="O45:S45" si="248">IF(NOT(SUM(O46,O48,O50)=0),SUM(O46,O48,O50),"нд")</f>
        <v>нд</v>
      </c>
      <c r="P45" s="43" t="str">
        <f t="shared" si="248"/>
        <v>нд</v>
      </c>
      <c r="Q45" s="43" t="str">
        <f t="shared" si="248"/>
        <v>нд</v>
      </c>
      <c r="R45" s="43" t="str">
        <f t="shared" si="248"/>
        <v>нд</v>
      </c>
      <c r="S45" s="43" t="str">
        <f t="shared" si="248"/>
        <v>нд</v>
      </c>
      <c r="T45" s="43" t="str">
        <f t="shared" ref="T45:X45" si="249">IF(NOT(SUM(T46,T48,T50)=0),SUM(T46,T48,T50),"нд")</f>
        <v>нд</v>
      </c>
      <c r="U45" s="43" t="str">
        <f t="shared" si="249"/>
        <v>нд</v>
      </c>
      <c r="V45" s="43" t="str">
        <f t="shared" ref="V45" si="250">IF(NOT(SUM(V46,V48,V50)=0),SUM(V46,V48,V50),"нд")</f>
        <v>нд</v>
      </c>
      <c r="W45" s="43" t="str">
        <f t="shared" si="249"/>
        <v>нд</v>
      </c>
      <c r="X45" s="43" t="str">
        <f t="shared" si="249"/>
        <v>нд</v>
      </c>
      <c r="Y45" s="43" t="str">
        <f t="shared" ref="Y45:AC45" si="251">IF(NOT(SUM(Y46,Y48,Y50)=0),SUM(Y46,Y48,Y50),"нд")</f>
        <v>нд</v>
      </c>
      <c r="Z45" s="43" t="str">
        <f t="shared" si="251"/>
        <v>нд</v>
      </c>
      <c r="AA45" s="43" t="str">
        <f t="shared" si="251"/>
        <v>нд</v>
      </c>
      <c r="AB45" s="43" t="str">
        <f t="shared" si="251"/>
        <v>нд</v>
      </c>
      <c r="AC45" s="43" t="str">
        <f t="shared" si="251"/>
        <v>нд</v>
      </c>
      <c r="AD45" s="43" t="str">
        <f t="shared" ref="AD45:AH45" si="252">IF(NOT(SUM(AD46,AD48,AD50)=0),SUM(AD46,AD48,AD50),"нд")</f>
        <v>нд</v>
      </c>
      <c r="AE45" s="43" t="str">
        <f t="shared" si="252"/>
        <v>нд</v>
      </c>
      <c r="AF45" s="43" t="str">
        <f t="shared" si="252"/>
        <v>нд</v>
      </c>
      <c r="AG45" s="43" t="str">
        <f t="shared" si="252"/>
        <v>нд</v>
      </c>
      <c r="AH45" s="43" t="str">
        <f t="shared" si="252"/>
        <v>нд</v>
      </c>
    </row>
    <row r="46" spans="1:34" ht="27" customHeight="1" x14ac:dyDescent="0.25">
      <c r="A46" s="44" t="s">
        <v>92</v>
      </c>
      <c r="B46" s="45" t="s">
        <v>93</v>
      </c>
      <c r="C46" s="46" t="s">
        <v>54</v>
      </c>
      <c r="D46" s="46" t="str">
        <f t="shared" ref="D46:H46" si="253">IF(NOT(SUM(D47)=0),SUM(D47),"нд")</f>
        <v>нд</v>
      </c>
      <c r="E46" s="46" t="str">
        <f t="shared" ref="E46:N46" si="254">IF(NOT(SUM(E47)=0),SUM(E47),"нд")</f>
        <v>нд</v>
      </c>
      <c r="F46" s="46" t="str">
        <f t="shared" si="253"/>
        <v>нд</v>
      </c>
      <c r="G46" s="46" t="str">
        <f t="shared" si="254"/>
        <v>нд</v>
      </c>
      <c r="H46" s="46" t="str">
        <f t="shared" si="253"/>
        <v>нд</v>
      </c>
      <c r="I46" s="98" t="str">
        <f t="shared" si="254"/>
        <v>нд</v>
      </c>
      <c r="J46" s="158" t="str">
        <f t="shared" si="254"/>
        <v>нд</v>
      </c>
      <c r="K46" s="98" t="str">
        <f t="shared" si="254"/>
        <v>нд</v>
      </c>
      <c r="L46" s="98" t="str">
        <f t="shared" si="254"/>
        <v>нд</v>
      </c>
      <c r="M46" s="98" t="str">
        <f t="shared" si="254"/>
        <v>нд</v>
      </c>
      <c r="N46" s="159" t="str">
        <f t="shared" si="254"/>
        <v>нд</v>
      </c>
      <c r="O46" s="122" t="str">
        <f t="shared" ref="O46:S46" si="255">IF(NOT(SUM(O47)=0),SUM(O47),"нд")</f>
        <v>нд</v>
      </c>
      <c r="P46" s="46" t="str">
        <f t="shared" ref="P46:R46" si="256">IF(NOT(SUM(P47)=0),SUM(P47),"нд")</f>
        <v>нд</v>
      </c>
      <c r="Q46" s="46" t="str">
        <f t="shared" si="255"/>
        <v>нд</v>
      </c>
      <c r="R46" s="46" t="str">
        <f t="shared" si="256"/>
        <v>нд</v>
      </c>
      <c r="S46" s="46" t="str">
        <f t="shared" si="255"/>
        <v>нд</v>
      </c>
      <c r="T46" s="46" t="str">
        <f t="shared" ref="T46:X46" si="257">IF(NOT(SUM(T47)=0),SUM(T47),"нд")</f>
        <v>нд</v>
      </c>
      <c r="U46" s="46" t="str">
        <f t="shared" ref="U46:W46" si="258">IF(NOT(SUM(U47)=0),SUM(U47),"нд")</f>
        <v>нд</v>
      </c>
      <c r="V46" s="46" t="str">
        <f t="shared" si="258"/>
        <v>нд</v>
      </c>
      <c r="W46" s="46" t="str">
        <f t="shared" si="258"/>
        <v>нд</v>
      </c>
      <c r="X46" s="46" t="str">
        <f t="shared" si="257"/>
        <v>нд</v>
      </c>
      <c r="Y46" s="46" t="str">
        <f t="shared" ref="Y46:AC46" si="259">IF(NOT(SUM(Y47)=0),SUM(Y47),"нд")</f>
        <v>нд</v>
      </c>
      <c r="Z46" s="46" t="str">
        <f t="shared" ref="Z46:AB46" si="260">IF(NOT(SUM(Z47)=0),SUM(Z47),"нд")</f>
        <v>нд</v>
      </c>
      <c r="AA46" s="46" t="str">
        <f t="shared" si="259"/>
        <v>нд</v>
      </c>
      <c r="AB46" s="46" t="str">
        <f t="shared" si="260"/>
        <v>нд</v>
      </c>
      <c r="AC46" s="46" t="str">
        <f t="shared" si="259"/>
        <v>нд</v>
      </c>
      <c r="AD46" s="46" t="str">
        <f t="shared" ref="AD46:AH46" si="261">IF(NOT(SUM(AD47)=0),SUM(AD47),"нд")</f>
        <v>нд</v>
      </c>
      <c r="AE46" s="46" t="str">
        <f t="shared" ref="AE46:AG46" si="262">IF(NOT(SUM(AE47)=0),SUM(AE47),"нд")</f>
        <v>нд</v>
      </c>
      <c r="AF46" s="46" t="str">
        <f t="shared" si="261"/>
        <v>нд</v>
      </c>
      <c r="AG46" s="46" t="str">
        <f t="shared" si="262"/>
        <v>нд</v>
      </c>
      <c r="AH46" s="46" t="str">
        <f t="shared" si="261"/>
        <v>нд</v>
      </c>
    </row>
    <row r="47" spans="1:34" x14ac:dyDescent="0.25">
      <c r="A47" s="15" t="s">
        <v>55</v>
      </c>
      <c r="B47" s="15" t="s">
        <v>55</v>
      </c>
      <c r="C47" s="15" t="s">
        <v>55</v>
      </c>
      <c r="D47" s="15" t="s">
        <v>55</v>
      </c>
      <c r="E47" s="15" t="s">
        <v>55</v>
      </c>
      <c r="F47" s="15" t="s">
        <v>55</v>
      </c>
      <c r="G47" s="15" t="s">
        <v>55</v>
      </c>
      <c r="H47" s="15" t="s">
        <v>55</v>
      </c>
      <c r="I47" s="97" t="s">
        <v>55</v>
      </c>
      <c r="J47" s="17" t="str">
        <f t="shared" si="196"/>
        <v>нд</v>
      </c>
      <c r="K47" s="13" t="str">
        <f t="shared" si="197"/>
        <v>нд</v>
      </c>
      <c r="L47" s="13" t="str">
        <f t="shared" si="198"/>
        <v>нд</v>
      </c>
      <c r="M47" s="13" t="str">
        <f t="shared" si="199"/>
        <v>нд</v>
      </c>
      <c r="N47" s="19" t="str">
        <f t="shared" si="200"/>
        <v>нд</v>
      </c>
      <c r="O47" s="121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94</v>
      </c>
      <c r="B48" s="45" t="s">
        <v>95</v>
      </c>
      <c r="C48" s="46" t="s">
        <v>54</v>
      </c>
      <c r="D48" s="46" t="str">
        <f t="shared" ref="D48:N48" si="263">IF(NOT(SUM(D49)=0),SUM(D49),"нд")</f>
        <v>нд</v>
      </c>
      <c r="E48" s="46" t="str">
        <f t="shared" si="263"/>
        <v>нд</v>
      </c>
      <c r="F48" s="46" t="str">
        <f t="shared" si="263"/>
        <v>нд</v>
      </c>
      <c r="G48" s="46" t="str">
        <f t="shared" si="263"/>
        <v>нд</v>
      </c>
      <c r="H48" s="46" t="str">
        <f t="shared" si="263"/>
        <v>нд</v>
      </c>
      <c r="I48" s="98" t="str">
        <f t="shared" si="263"/>
        <v>нд</v>
      </c>
      <c r="J48" s="158" t="str">
        <f t="shared" si="263"/>
        <v>нд</v>
      </c>
      <c r="K48" s="98" t="str">
        <f t="shared" si="263"/>
        <v>нд</v>
      </c>
      <c r="L48" s="98" t="str">
        <f t="shared" si="263"/>
        <v>нд</v>
      </c>
      <c r="M48" s="98" t="str">
        <f t="shared" si="263"/>
        <v>нд</v>
      </c>
      <c r="N48" s="159" t="str">
        <f t="shared" si="263"/>
        <v>нд</v>
      </c>
      <c r="O48" s="122" t="str">
        <f t="shared" ref="O48:S48" si="264">IF(NOT(SUM(O49)=0),SUM(O49),"нд")</f>
        <v>нд</v>
      </c>
      <c r="P48" s="46" t="str">
        <f t="shared" si="264"/>
        <v>нд</v>
      </c>
      <c r="Q48" s="46" t="str">
        <f t="shared" si="264"/>
        <v>нд</v>
      </c>
      <c r="R48" s="46" t="str">
        <f t="shared" si="264"/>
        <v>нд</v>
      </c>
      <c r="S48" s="46" t="str">
        <f t="shared" si="264"/>
        <v>нд</v>
      </c>
      <c r="T48" s="46" t="str">
        <f t="shared" ref="T48:X48" si="265">IF(NOT(SUM(T49)=0),SUM(T49),"нд")</f>
        <v>нд</v>
      </c>
      <c r="U48" s="46" t="str">
        <f t="shared" si="265"/>
        <v>нд</v>
      </c>
      <c r="V48" s="46" t="str">
        <f t="shared" si="265"/>
        <v>нд</v>
      </c>
      <c r="W48" s="46" t="str">
        <f t="shared" si="265"/>
        <v>нд</v>
      </c>
      <c r="X48" s="46" t="str">
        <f t="shared" si="265"/>
        <v>нд</v>
      </c>
      <c r="Y48" s="46" t="str">
        <f t="shared" ref="Y48:AH48" si="266">IF(NOT(SUM(Y49)=0),SUM(Y49),"нд")</f>
        <v>нд</v>
      </c>
      <c r="Z48" s="46" t="str">
        <f t="shared" si="266"/>
        <v>нд</v>
      </c>
      <c r="AA48" s="46" t="str">
        <f t="shared" si="266"/>
        <v>нд</v>
      </c>
      <c r="AB48" s="46" t="str">
        <f t="shared" si="266"/>
        <v>нд</v>
      </c>
      <c r="AC48" s="46" t="str">
        <f t="shared" si="266"/>
        <v>нд</v>
      </c>
      <c r="AD48" s="46" t="str">
        <f t="shared" si="266"/>
        <v>нд</v>
      </c>
      <c r="AE48" s="46" t="str">
        <f t="shared" si="266"/>
        <v>нд</v>
      </c>
      <c r="AF48" s="46" t="str">
        <f t="shared" si="266"/>
        <v>нд</v>
      </c>
      <c r="AG48" s="46" t="str">
        <f t="shared" si="266"/>
        <v>нд</v>
      </c>
      <c r="AH48" s="46" t="str">
        <f t="shared" si="266"/>
        <v>нд</v>
      </c>
    </row>
    <row r="49" spans="1:34" x14ac:dyDescent="0.25">
      <c r="A49" s="15" t="s">
        <v>55</v>
      </c>
      <c r="B49" s="15" t="s">
        <v>55</v>
      </c>
      <c r="C49" s="15" t="s">
        <v>55</v>
      </c>
      <c r="D49" s="15" t="s">
        <v>55</v>
      </c>
      <c r="E49" s="15" t="s">
        <v>55</v>
      </c>
      <c r="F49" s="15" t="s">
        <v>55</v>
      </c>
      <c r="G49" s="15" t="s">
        <v>55</v>
      </c>
      <c r="H49" s="15" t="s">
        <v>55</v>
      </c>
      <c r="I49" s="97" t="s">
        <v>55</v>
      </c>
      <c r="J49" s="17" t="str">
        <f t="shared" si="196"/>
        <v>нд</v>
      </c>
      <c r="K49" s="13" t="str">
        <f t="shared" si="197"/>
        <v>нд</v>
      </c>
      <c r="L49" s="13" t="str">
        <f t="shared" si="198"/>
        <v>нд</v>
      </c>
      <c r="M49" s="13" t="str">
        <f t="shared" si="199"/>
        <v>нд</v>
      </c>
      <c r="N49" s="19" t="str">
        <f t="shared" si="200"/>
        <v>нд</v>
      </c>
      <c r="O49" s="121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96</v>
      </c>
      <c r="B50" s="45" t="s">
        <v>97</v>
      </c>
      <c r="C50" s="46" t="s">
        <v>54</v>
      </c>
      <c r="D50" s="46" t="str">
        <f t="shared" ref="D50:N50" si="267">IF(NOT(SUM(D51)=0),SUM(D51),"нд")</f>
        <v>нд</v>
      </c>
      <c r="E50" s="46" t="str">
        <f t="shared" si="267"/>
        <v>нд</v>
      </c>
      <c r="F50" s="46" t="str">
        <f t="shared" si="267"/>
        <v>нд</v>
      </c>
      <c r="G50" s="46" t="str">
        <f t="shared" si="267"/>
        <v>нд</v>
      </c>
      <c r="H50" s="46" t="str">
        <f t="shared" si="267"/>
        <v>нд</v>
      </c>
      <c r="I50" s="98" t="str">
        <f t="shared" si="267"/>
        <v>нд</v>
      </c>
      <c r="J50" s="158" t="str">
        <f t="shared" si="267"/>
        <v>нд</v>
      </c>
      <c r="K50" s="98" t="str">
        <f t="shared" si="267"/>
        <v>нд</v>
      </c>
      <c r="L50" s="98" t="str">
        <f t="shared" si="267"/>
        <v>нд</v>
      </c>
      <c r="M50" s="98" t="str">
        <f t="shared" si="267"/>
        <v>нд</v>
      </c>
      <c r="N50" s="159" t="str">
        <f t="shared" si="267"/>
        <v>нд</v>
      </c>
      <c r="O50" s="122" t="str">
        <f t="shared" ref="O50:S50" si="268">IF(NOT(SUM(O51)=0),SUM(O51),"нд")</f>
        <v>нд</v>
      </c>
      <c r="P50" s="46" t="str">
        <f t="shared" si="268"/>
        <v>нд</v>
      </c>
      <c r="Q50" s="46" t="str">
        <f t="shared" si="268"/>
        <v>нд</v>
      </c>
      <c r="R50" s="46" t="str">
        <f t="shared" si="268"/>
        <v>нд</v>
      </c>
      <c r="S50" s="46" t="str">
        <f t="shared" si="268"/>
        <v>нд</v>
      </c>
      <c r="T50" s="46" t="str">
        <f t="shared" ref="T50:X50" si="269">IF(NOT(SUM(T51)=0),SUM(T51),"нд")</f>
        <v>нд</v>
      </c>
      <c r="U50" s="46" t="str">
        <f t="shared" si="269"/>
        <v>нд</v>
      </c>
      <c r="V50" s="46" t="str">
        <f t="shared" si="269"/>
        <v>нд</v>
      </c>
      <c r="W50" s="46" t="str">
        <f t="shared" si="269"/>
        <v>нд</v>
      </c>
      <c r="X50" s="46" t="str">
        <f t="shared" si="269"/>
        <v>нд</v>
      </c>
      <c r="Y50" s="46" t="str">
        <f t="shared" ref="Y50:AH50" si="270">IF(NOT(SUM(Y51)=0),SUM(Y51),"нд")</f>
        <v>нд</v>
      </c>
      <c r="Z50" s="46" t="str">
        <f t="shared" si="270"/>
        <v>нд</v>
      </c>
      <c r="AA50" s="46" t="str">
        <f t="shared" si="270"/>
        <v>нд</v>
      </c>
      <c r="AB50" s="46" t="str">
        <f t="shared" si="270"/>
        <v>нд</v>
      </c>
      <c r="AC50" s="46" t="str">
        <f t="shared" si="270"/>
        <v>нд</v>
      </c>
      <c r="AD50" s="46" t="str">
        <f t="shared" si="270"/>
        <v>нд</v>
      </c>
      <c r="AE50" s="46" t="str">
        <f t="shared" si="270"/>
        <v>нд</v>
      </c>
      <c r="AF50" s="46" t="str">
        <f t="shared" si="270"/>
        <v>нд</v>
      </c>
      <c r="AG50" s="46" t="str">
        <f t="shared" si="270"/>
        <v>нд</v>
      </c>
      <c r="AH50" s="46" t="str">
        <f t="shared" si="270"/>
        <v>нд</v>
      </c>
    </row>
    <row r="51" spans="1:34" x14ac:dyDescent="0.25">
      <c r="A51" s="15" t="s">
        <v>55</v>
      </c>
      <c r="B51" s="15" t="s">
        <v>55</v>
      </c>
      <c r="C51" s="15" t="s">
        <v>55</v>
      </c>
      <c r="D51" s="15" t="s">
        <v>55</v>
      </c>
      <c r="E51" s="15" t="s">
        <v>55</v>
      </c>
      <c r="F51" s="15" t="s">
        <v>55</v>
      </c>
      <c r="G51" s="15" t="s">
        <v>55</v>
      </c>
      <c r="H51" s="15" t="s">
        <v>55</v>
      </c>
      <c r="I51" s="97" t="s">
        <v>55</v>
      </c>
      <c r="J51" s="17" t="str">
        <f t="shared" si="196"/>
        <v>нд</v>
      </c>
      <c r="K51" s="13" t="str">
        <f t="shared" si="197"/>
        <v>нд</v>
      </c>
      <c r="L51" s="13" t="str">
        <f t="shared" si="198"/>
        <v>нд</v>
      </c>
      <c r="M51" s="13" t="str">
        <f t="shared" si="199"/>
        <v>нд</v>
      </c>
      <c r="N51" s="19" t="str">
        <f t="shared" si="200"/>
        <v>нд</v>
      </c>
      <c r="O51" s="121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98</v>
      </c>
      <c r="B52" s="42" t="s">
        <v>91</v>
      </c>
      <c r="C52" s="43" t="s">
        <v>54</v>
      </c>
      <c r="D52" s="43" t="str">
        <f t="shared" ref="D52:I52" si="271">IF(NOT(SUM(D53,D55,D57)=0),SUM(D53,D55,D57),"нд")</f>
        <v>нд</v>
      </c>
      <c r="E52" s="43" t="str">
        <f t="shared" ref="E52:F52" si="272">IF(NOT(SUM(E53,E55,E57)=0),SUM(E53,E55,E57),"нд")</f>
        <v>нд</v>
      </c>
      <c r="F52" s="43" t="str">
        <f t="shared" si="272"/>
        <v>нд</v>
      </c>
      <c r="G52" s="43" t="str">
        <f t="shared" ref="G52:H52" si="273">IF(NOT(SUM(G53,G55,G57)=0),SUM(G53,G55,G57),"нд")</f>
        <v>нд</v>
      </c>
      <c r="H52" s="43" t="str">
        <f t="shared" si="273"/>
        <v>нд</v>
      </c>
      <c r="I52" s="96" t="str">
        <f t="shared" si="271"/>
        <v>нд</v>
      </c>
      <c r="J52" s="156" t="str">
        <f t="shared" ref="J52:N52" si="274">IF(NOT(SUM(J53,J55,J57)=0),SUM(J53,J55,J57),"нд")</f>
        <v>нд</v>
      </c>
      <c r="K52" s="96" t="str">
        <f t="shared" si="274"/>
        <v>нд</v>
      </c>
      <c r="L52" s="96" t="str">
        <f t="shared" si="274"/>
        <v>нд</v>
      </c>
      <c r="M52" s="96" t="str">
        <f t="shared" si="274"/>
        <v>нд</v>
      </c>
      <c r="N52" s="155" t="str">
        <f t="shared" si="274"/>
        <v>нд</v>
      </c>
      <c r="O52" s="120" t="str">
        <f t="shared" ref="O52:S52" si="275">IF(NOT(SUM(O53,O55,O57)=0),SUM(O53,O55,O57),"нд")</f>
        <v>нд</v>
      </c>
      <c r="P52" s="43" t="str">
        <f t="shared" si="275"/>
        <v>нд</v>
      </c>
      <c r="Q52" s="43" t="str">
        <f t="shared" si="275"/>
        <v>нд</v>
      </c>
      <c r="R52" s="43" t="str">
        <f t="shared" si="275"/>
        <v>нд</v>
      </c>
      <c r="S52" s="43" t="str">
        <f t="shared" si="275"/>
        <v>нд</v>
      </c>
      <c r="T52" s="43" t="str">
        <f t="shared" ref="T52:X52" si="276">IF(NOT(SUM(T53,T55,T57)=0),SUM(T53,T55,T57),"нд")</f>
        <v>нд</v>
      </c>
      <c r="U52" s="43" t="str">
        <f t="shared" si="276"/>
        <v>нд</v>
      </c>
      <c r="V52" s="43" t="str">
        <f t="shared" ref="V52" si="277">IF(NOT(SUM(V53,V55,V57)=0),SUM(V53,V55,V57),"нд")</f>
        <v>нд</v>
      </c>
      <c r="W52" s="43" t="str">
        <f t="shared" si="276"/>
        <v>нд</v>
      </c>
      <c r="X52" s="43" t="str">
        <f t="shared" si="276"/>
        <v>нд</v>
      </c>
      <c r="Y52" s="43" t="str">
        <f t="shared" ref="Y52:AC52" si="278">IF(NOT(SUM(Y53,Y55,Y57)=0),SUM(Y53,Y55,Y57),"нд")</f>
        <v>нд</v>
      </c>
      <c r="Z52" s="43" t="str">
        <f t="shared" si="278"/>
        <v>нд</v>
      </c>
      <c r="AA52" s="43" t="str">
        <f t="shared" si="278"/>
        <v>нд</v>
      </c>
      <c r="AB52" s="43" t="str">
        <f t="shared" si="278"/>
        <v>нд</v>
      </c>
      <c r="AC52" s="43" t="str">
        <f t="shared" si="278"/>
        <v>нд</v>
      </c>
      <c r="AD52" s="43" t="str">
        <f t="shared" ref="AD52:AH52" si="279">IF(NOT(SUM(AD53,AD55,AD57)=0),SUM(AD53,AD55,AD57),"нд")</f>
        <v>нд</v>
      </c>
      <c r="AE52" s="43" t="str">
        <f t="shared" si="279"/>
        <v>нд</v>
      </c>
      <c r="AF52" s="43" t="str">
        <f t="shared" si="279"/>
        <v>нд</v>
      </c>
      <c r="AG52" s="43" t="str">
        <f t="shared" si="279"/>
        <v>нд</v>
      </c>
      <c r="AH52" s="43" t="str">
        <f t="shared" si="279"/>
        <v>нд</v>
      </c>
    </row>
    <row r="53" spans="1:34" ht="94.5" x14ac:dyDescent="0.25">
      <c r="A53" s="44" t="s">
        <v>99</v>
      </c>
      <c r="B53" s="45" t="s">
        <v>93</v>
      </c>
      <c r="C53" s="46" t="s">
        <v>54</v>
      </c>
      <c r="D53" s="46" t="str">
        <f t="shared" ref="D53:N53" si="280">IF(NOT(SUM(D54)=0),SUM(D54),"нд")</f>
        <v>нд</v>
      </c>
      <c r="E53" s="46" t="str">
        <f t="shared" si="280"/>
        <v>нд</v>
      </c>
      <c r="F53" s="46" t="str">
        <f t="shared" si="280"/>
        <v>нд</v>
      </c>
      <c r="G53" s="46" t="str">
        <f t="shared" si="280"/>
        <v>нд</v>
      </c>
      <c r="H53" s="46" t="str">
        <f t="shared" si="280"/>
        <v>нд</v>
      </c>
      <c r="I53" s="98" t="str">
        <f t="shared" si="280"/>
        <v>нд</v>
      </c>
      <c r="J53" s="158" t="str">
        <f t="shared" si="280"/>
        <v>нд</v>
      </c>
      <c r="K53" s="98" t="str">
        <f t="shared" si="280"/>
        <v>нд</v>
      </c>
      <c r="L53" s="98" t="str">
        <f t="shared" si="280"/>
        <v>нд</v>
      </c>
      <c r="M53" s="98" t="str">
        <f t="shared" si="280"/>
        <v>нд</v>
      </c>
      <c r="N53" s="159" t="str">
        <f t="shared" si="280"/>
        <v>нд</v>
      </c>
      <c r="O53" s="122" t="str">
        <f t="shared" ref="O53:S53" si="281">IF(NOT(SUM(O54)=0),SUM(O54),"нд")</f>
        <v>нд</v>
      </c>
      <c r="P53" s="46" t="str">
        <f t="shared" si="281"/>
        <v>нд</v>
      </c>
      <c r="Q53" s="46" t="str">
        <f t="shared" si="281"/>
        <v>нд</v>
      </c>
      <c r="R53" s="46" t="str">
        <f t="shared" si="281"/>
        <v>нд</v>
      </c>
      <c r="S53" s="46" t="str">
        <f t="shared" si="281"/>
        <v>нд</v>
      </c>
      <c r="T53" s="46" t="str">
        <f t="shared" ref="T53:X53" si="282">IF(NOT(SUM(T54)=0),SUM(T54),"нд")</f>
        <v>нд</v>
      </c>
      <c r="U53" s="46" t="str">
        <f t="shared" si="282"/>
        <v>нд</v>
      </c>
      <c r="V53" s="46" t="str">
        <f t="shared" si="282"/>
        <v>нд</v>
      </c>
      <c r="W53" s="46" t="str">
        <f t="shared" si="282"/>
        <v>нд</v>
      </c>
      <c r="X53" s="46" t="str">
        <f t="shared" si="282"/>
        <v>нд</v>
      </c>
      <c r="Y53" s="46" t="str">
        <f t="shared" ref="Y53:AC53" si="283">IF(NOT(SUM(Y54)=0),SUM(Y54),"нд")</f>
        <v>нд</v>
      </c>
      <c r="Z53" s="46" t="str">
        <f t="shared" si="283"/>
        <v>нд</v>
      </c>
      <c r="AA53" s="46" t="str">
        <f t="shared" si="283"/>
        <v>нд</v>
      </c>
      <c r="AB53" s="46" t="str">
        <f t="shared" si="283"/>
        <v>нд</v>
      </c>
      <c r="AC53" s="46" t="str">
        <f t="shared" si="283"/>
        <v>нд</v>
      </c>
      <c r="AD53" s="46" t="str">
        <f t="shared" ref="AD53:AH53" si="284">IF(NOT(SUM(AD54)=0),SUM(AD54),"нд")</f>
        <v>нд</v>
      </c>
      <c r="AE53" s="46" t="str">
        <f t="shared" si="284"/>
        <v>нд</v>
      </c>
      <c r="AF53" s="46" t="str">
        <f t="shared" si="284"/>
        <v>нд</v>
      </c>
      <c r="AG53" s="46" t="str">
        <f t="shared" si="284"/>
        <v>нд</v>
      </c>
      <c r="AH53" s="46" t="str">
        <f t="shared" si="284"/>
        <v>нд</v>
      </c>
    </row>
    <row r="54" spans="1:34" x14ac:dyDescent="0.25">
      <c r="A54" s="15" t="s">
        <v>55</v>
      </c>
      <c r="B54" s="15" t="s">
        <v>55</v>
      </c>
      <c r="C54" s="15" t="s">
        <v>55</v>
      </c>
      <c r="D54" s="15" t="s">
        <v>55</v>
      </c>
      <c r="E54" s="15" t="s">
        <v>55</v>
      </c>
      <c r="F54" s="15" t="s">
        <v>55</v>
      </c>
      <c r="G54" s="15" t="s">
        <v>55</v>
      </c>
      <c r="H54" s="15" t="s">
        <v>55</v>
      </c>
      <c r="I54" s="97" t="s">
        <v>55</v>
      </c>
      <c r="J54" s="17" t="str">
        <f t="shared" si="196"/>
        <v>нд</v>
      </c>
      <c r="K54" s="13" t="str">
        <f t="shared" si="197"/>
        <v>нд</v>
      </c>
      <c r="L54" s="13" t="str">
        <f t="shared" si="198"/>
        <v>нд</v>
      </c>
      <c r="M54" s="13" t="str">
        <f t="shared" si="199"/>
        <v>нд</v>
      </c>
      <c r="N54" s="19" t="str">
        <f t="shared" si="200"/>
        <v>нд</v>
      </c>
      <c r="O54" s="121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100</v>
      </c>
      <c r="B55" s="45" t="s">
        <v>95</v>
      </c>
      <c r="C55" s="46" t="s">
        <v>54</v>
      </c>
      <c r="D55" s="46" t="str">
        <f t="shared" ref="D55:N55" si="285">IF(NOT(SUM(D56)=0),SUM(D56),"нд")</f>
        <v>нд</v>
      </c>
      <c r="E55" s="46" t="str">
        <f t="shared" si="285"/>
        <v>нд</v>
      </c>
      <c r="F55" s="46" t="str">
        <f t="shared" si="285"/>
        <v>нд</v>
      </c>
      <c r="G55" s="46" t="str">
        <f t="shared" si="285"/>
        <v>нд</v>
      </c>
      <c r="H55" s="46" t="str">
        <f t="shared" si="285"/>
        <v>нд</v>
      </c>
      <c r="I55" s="98" t="str">
        <f t="shared" si="285"/>
        <v>нд</v>
      </c>
      <c r="J55" s="158" t="str">
        <f t="shared" si="285"/>
        <v>нд</v>
      </c>
      <c r="K55" s="98" t="str">
        <f t="shared" si="285"/>
        <v>нд</v>
      </c>
      <c r="L55" s="98" t="str">
        <f t="shared" si="285"/>
        <v>нд</v>
      </c>
      <c r="M55" s="98" t="str">
        <f t="shared" si="285"/>
        <v>нд</v>
      </c>
      <c r="N55" s="159" t="str">
        <f t="shared" si="285"/>
        <v>нд</v>
      </c>
      <c r="O55" s="122" t="str">
        <f t="shared" ref="O55:S55" si="286">IF(NOT(SUM(O56)=0),SUM(O56),"нд")</f>
        <v>нд</v>
      </c>
      <c r="P55" s="46" t="str">
        <f t="shared" si="286"/>
        <v>нд</v>
      </c>
      <c r="Q55" s="46" t="str">
        <f t="shared" si="286"/>
        <v>нд</v>
      </c>
      <c r="R55" s="46" t="str">
        <f t="shared" si="286"/>
        <v>нд</v>
      </c>
      <c r="S55" s="46" t="str">
        <f t="shared" si="286"/>
        <v>нд</v>
      </c>
      <c r="T55" s="46" t="str">
        <f t="shared" ref="T55:X55" si="287">IF(NOT(SUM(T56)=0),SUM(T56),"нд")</f>
        <v>нд</v>
      </c>
      <c r="U55" s="46" t="str">
        <f t="shared" si="287"/>
        <v>нд</v>
      </c>
      <c r="V55" s="46" t="str">
        <f t="shared" si="287"/>
        <v>нд</v>
      </c>
      <c r="W55" s="46" t="str">
        <f t="shared" si="287"/>
        <v>нд</v>
      </c>
      <c r="X55" s="46" t="str">
        <f t="shared" si="287"/>
        <v>нд</v>
      </c>
      <c r="Y55" s="46" t="str">
        <f t="shared" ref="Y55:AC55" si="288">IF(NOT(SUM(Y56)=0),SUM(Y56),"нд")</f>
        <v>нд</v>
      </c>
      <c r="Z55" s="46" t="str">
        <f t="shared" si="288"/>
        <v>нд</v>
      </c>
      <c r="AA55" s="46" t="str">
        <f t="shared" si="288"/>
        <v>нд</v>
      </c>
      <c r="AB55" s="46" t="str">
        <f t="shared" si="288"/>
        <v>нд</v>
      </c>
      <c r="AC55" s="46" t="str">
        <f t="shared" si="288"/>
        <v>нд</v>
      </c>
      <c r="AD55" s="46" t="str">
        <f t="shared" ref="AD55:AH55" si="289">IF(NOT(SUM(AD56)=0),SUM(AD56),"нд")</f>
        <v>нд</v>
      </c>
      <c r="AE55" s="46" t="str">
        <f t="shared" si="289"/>
        <v>нд</v>
      </c>
      <c r="AF55" s="46" t="str">
        <f t="shared" si="289"/>
        <v>нд</v>
      </c>
      <c r="AG55" s="46" t="str">
        <f t="shared" si="289"/>
        <v>нд</v>
      </c>
      <c r="AH55" s="46" t="str">
        <f t="shared" si="289"/>
        <v>нд</v>
      </c>
    </row>
    <row r="56" spans="1:34" x14ac:dyDescent="0.25">
      <c r="A56" s="15" t="s">
        <v>55</v>
      </c>
      <c r="B56" s="15" t="s">
        <v>55</v>
      </c>
      <c r="C56" s="15" t="s">
        <v>55</v>
      </c>
      <c r="D56" s="15" t="s">
        <v>55</v>
      </c>
      <c r="E56" s="15" t="s">
        <v>55</v>
      </c>
      <c r="F56" s="15" t="s">
        <v>55</v>
      </c>
      <c r="G56" s="15" t="s">
        <v>55</v>
      </c>
      <c r="H56" s="15" t="s">
        <v>55</v>
      </c>
      <c r="I56" s="97" t="s">
        <v>55</v>
      </c>
      <c r="J56" s="17" t="str">
        <f t="shared" si="196"/>
        <v>нд</v>
      </c>
      <c r="K56" s="13" t="str">
        <f t="shared" si="197"/>
        <v>нд</v>
      </c>
      <c r="L56" s="13" t="str">
        <f t="shared" si="198"/>
        <v>нд</v>
      </c>
      <c r="M56" s="13" t="str">
        <f t="shared" si="199"/>
        <v>нд</v>
      </c>
      <c r="N56" s="19" t="str">
        <f t="shared" si="200"/>
        <v>нд</v>
      </c>
      <c r="O56" s="121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101</v>
      </c>
      <c r="B57" s="45" t="s">
        <v>102</v>
      </c>
      <c r="C57" s="46" t="s">
        <v>54</v>
      </c>
      <c r="D57" s="46" t="str">
        <f t="shared" ref="D57:N57" si="290">IF(NOT(SUM(D58)=0),SUM(D58),"нд")</f>
        <v>нд</v>
      </c>
      <c r="E57" s="46" t="str">
        <f t="shared" si="290"/>
        <v>нд</v>
      </c>
      <c r="F57" s="46" t="str">
        <f t="shared" si="290"/>
        <v>нд</v>
      </c>
      <c r="G57" s="46" t="str">
        <f t="shared" si="290"/>
        <v>нд</v>
      </c>
      <c r="H57" s="46" t="str">
        <f t="shared" si="290"/>
        <v>нд</v>
      </c>
      <c r="I57" s="98" t="str">
        <f t="shared" si="290"/>
        <v>нд</v>
      </c>
      <c r="J57" s="158" t="str">
        <f t="shared" si="290"/>
        <v>нд</v>
      </c>
      <c r="K57" s="98" t="str">
        <f t="shared" si="290"/>
        <v>нд</v>
      </c>
      <c r="L57" s="98" t="str">
        <f t="shared" si="290"/>
        <v>нд</v>
      </c>
      <c r="M57" s="98" t="str">
        <f t="shared" si="290"/>
        <v>нд</v>
      </c>
      <c r="N57" s="159" t="str">
        <f t="shared" si="290"/>
        <v>нд</v>
      </c>
      <c r="O57" s="122" t="str">
        <f t="shared" ref="O57:S57" si="291">IF(NOT(SUM(O58)=0),SUM(O58),"нд")</f>
        <v>нд</v>
      </c>
      <c r="P57" s="46" t="str">
        <f t="shared" si="291"/>
        <v>нд</v>
      </c>
      <c r="Q57" s="46" t="str">
        <f t="shared" si="291"/>
        <v>нд</v>
      </c>
      <c r="R57" s="46" t="str">
        <f t="shared" si="291"/>
        <v>нд</v>
      </c>
      <c r="S57" s="46" t="str">
        <f t="shared" si="291"/>
        <v>нд</v>
      </c>
      <c r="T57" s="46" t="str">
        <f t="shared" ref="T57:X57" si="292">IF(NOT(SUM(T58)=0),SUM(T58),"нд")</f>
        <v>нд</v>
      </c>
      <c r="U57" s="46" t="str">
        <f t="shared" si="292"/>
        <v>нд</v>
      </c>
      <c r="V57" s="46" t="str">
        <f t="shared" si="292"/>
        <v>нд</v>
      </c>
      <c r="W57" s="46" t="str">
        <f t="shared" si="292"/>
        <v>нд</v>
      </c>
      <c r="X57" s="46" t="str">
        <f t="shared" si="292"/>
        <v>нд</v>
      </c>
      <c r="Y57" s="46" t="str">
        <f t="shared" ref="Y57:AC57" si="293">IF(NOT(SUM(Y58)=0),SUM(Y58),"нд")</f>
        <v>нд</v>
      </c>
      <c r="Z57" s="46" t="str">
        <f t="shared" si="293"/>
        <v>нд</v>
      </c>
      <c r="AA57" s="46" t="str">
        <f t="shared" si="293"/>
        <v>нд</v>
      </c>
      <c r="AB57" s="46" t="str">
        <f t="shared" si="293"/>
        <v>нд</v>
      </c>
      <c r="AC57" s="46" t="str">
        <f t="shared" si="293"/>
        <v>нд</v>
      </c>
      <c r="AD57" s="46" t="str">
        <f t="shared" ref="AD57:AH57" si="294">IF(NOT(SUM(AD58)=0),SUM(AD58),"нд")</f>
        <v>нд</v>
      </c>
      <c r="AE57" s="46" t="str">
        <f t="shared" si="294"/>
        <v>нд</v>
      </c>
      <c r="AF57" s="46" t="str">
        <f t="shared" si="294"/>
        <v>нд</v>
      </c>
      <c r="AG57" s="46" t="str">
        <f t="shared" si="294"/>
        <v>нд</v>
      </c>
      <c r="AH57" s="46" t="str">
        <f t="shared" si="294"/>
        <v>нд</v>
      </c>
    </row>
    <row r="58" spans="1:34" x14ac:dyDescent="0.25">
      <c r="A58" s="15" t="s">
        <v>55</v>
      </c>
      <c r="B58" s="15" t="s">
        <v>55</v>
      </c>
      <c r="C58" s="15" t="s">
        <v>55</v>
      </c>
      <c r="D58" s="15" t="s">
        <v>55</v>
      </c>
      <c r="E58" s="15" t="s">
        <v>55</v>
      </c>
      <c r="F58" s="15" t="s">
        <v>55</v>
      </c>
      <c r="G58" s="15" t="s">
        <v>55</v>
      </c>
      <c r="H58" s="15" t="s">
        <v>55</v>
      </c>
      <c r="I58" s="97" t="s">
        <v>55</v>
      </c>
      <c r="J58" s="17" t="str">
        <f t="shared" si="196"/>
        <v>нд</v>
      </c>
      <c r="K58" s="13" t="str">
        <f t="shared" si="197"/>
        <v>нд</v>
      </c>
      <c r="L58" s="13" t="str">
        <f t="shared" si="198"/>
        <v>нд</v>
      </c>
      <c r="M58" s="13" t="str">
        <f t="shared" si="199"/>
        <v>нд</v>
      </c>
      <c r="N58" s="19" t="str">
        <f t="shared" si="200"/>
        <v>нд</v>
      </c>
      <c r="O58" s="121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103</v>
      </c>
      <c r="B59" s="39" t="s">
        <v>104</v>
      </c>
      <c r="C59" s="40" t="s">
        <v>54</v>
      </c>
      <c r="D59" s="78" t="str">
        <f t="shared" ref="D59:I59" si="295">IF(NOT(SUM(D60,D62)=0),SUM(D60,D62),"нд")</f>
        <v>нд</v>
      </c>
      <c r="E59" s="78" t="str">
        <f t="shared" ref="E59:F59" si="296">IF(NOT(SUM(E60,E62)=0),SUM(E60,E62),"нд")</f>
        <v>нд</v>
      </c>
      <c r="F59" s="78" t="str">
        <f t="shared" si="296"/>
        <v>нд</v>
      </c>
      <c r="G59" s="78" t="str">
        <f t="shared" ref="G59:H59" si="297">IF(NOT(SUM(G60,G62)=0),SUM(G60,G62),"нд")</f>
        <v>нд</v>
      </c>
      <c r="H59" s="78" t="str">
        <f t="shared" si="297"/>
        <v>нд</v>
      </c>
      <c r="I59" s="95" t="str">
        <f t="shared" si="295"/>
        <v>нд</v>
      </c>
      <c r="J59" s="157" t="str">
        <f t="shared" ref="J59:N59" si="298">IF(NOT(SUM(J60,J62)=0),SUM(J60,J62),"нд")</f>
        <v>нд</v>
      </c>
      <c r="K59" s="95" t="str">
        <f t="shared" si="298"/>
        <v>нд</v>
      </c>
      <c r="L59" s="95" t="str">
        <f t="shared" si="298"/>
        <v>нд</v>
      </c>
      <c r="M59" s="95" t="str">
        <f t="shared" si="298"/>
        <v>нд</v>
      </c>
      <c r="N59" s="153" t="str">
        <f t="shared" si="298"/>
        <v>нд</v>
      </c>
      <c r="O59" s="119" t="str">
        <f t="shared" ref="O59:S59" si="299">IF(NOT(SUM(O60,O62)=0),SUM(O60,O62),"нд")</f>
        <v>нд</v>
      </c>
      <c r="P59" s="78" t="str">
        <f t="shared" si="299"/>
        <v>нд</v>
      </c>
      <c r="Q59" s="78" t="str">
        <f t="shared" si="299"/>
        <v>нд</v>
      </c>
      <c r="R59" s="78" t="str">
        <f t="shared" si="299"/>
        <v>нд</v>
      </c>
      <c r="S59" s="78" t="str">
        <f t="shared" si="299"/>
        <v>нд</v>
      </c>
      <c r="T59" s="78" t="str">
        <f t="shared" ref="T59:X59" si="300">IF(NOT(SUM(T60,T62)=0),SUM(T60,T62),"нд")</f>
        <v>нд</v>
      </c>
      <c r="U59" s="78" t="str">
        <f t="shared" si="300"/>
        <v>нд</v>
      </c>
      <c r="V59" s="78" t="str">
        <f t="shared" ref="V59" si="301">IF(NOT(SUM(V60,V62)=0),SUM(V60,V62),"нд")</f>
        <v>нд</v>
      </c>
      <c r="W59" s="78" t="str">
        <f t="shared" si="300"/>
        <v>нд</v>
      </c>
      <c r="X59" s="78" t="str">
        <f t="shared" si="300"/>
        <v>нд</v>
      </c>
      <c r="Y59" s="78" t="str">
        <f t="shared" ref="Y59:AC59" si="302">IF(NOT(SUM(Y60,Y62)=0),SUM(Y60,Y62),"нд")</f>
        <v>нд</v>
      </c>
      <c r="Z59" s="78" t="str">
        <f t="shared" si="302"/>
        <v>нд</v>
      </c>
      <c r="AA59" s="78" t="str">
        <f t="shared" si="302"/>
        <v>нд</v>
      </c>
      <c r="AB59" s="78" t="str">
        <f t="shared" si="302"/>
        <v>нд</v>
      </c>
      <c r="AC59" s="78" t="str">
        <f t="shared" si="302"/>
        <v>нд</v>
      </c>
      <c r="AD59" s="78" t="str">
        <f t="shared" ref="AD59:AH59" si="303">IF(NOT(SUM(AD60,AD62)=0),SUM(AD60,AD62),"нд")</f>
        <v>нд</v>
      </c>
      <c r="AE59" s="78" t="str">
        <f t="shared" si="303"/>
        <v>нд</v>
      </c>
      <c r="AF59" s="78" t="str">
        <f t="shared" si="303"/>
        <v>нд</v>
      </c>
      <c r="AG59" s="78" t="str">
        <f t="shared" si="303"/>
        <v>нд</v>
      </c>
      <c r="AH59" s="78" t="str">
        <f t="shared" si="303"/>
        <v>нд</v>
      </c>
    </row>
    <row r="60" spans="1:34" ht="63" x14ac:dyDescent="0.25">
      <c r="A60" s="41" t="s">
        <v>105</v>
      </c>
      <c r="B60" s="42" t="s">
        <v>106</v>
      </c>
      <c r="C60" s="43" t="s">
        <v>54</v>
      </c>
      <c r="D60" s="43" t="str">
        <f t="shared" ref="D60:N60" si="304">IF(NOT(SUM(D61)=0),SUM(D61),"нд")</f>
        <v>нд</v>
      </c>
      <c r="E60" s="43" t="str">
        <f t="shared" si="304"/>
        <v>нд</v>
      </c>
      <c r="F60" s="43" t="str">
        <f t="shared" si="304"/>
        <v>нд</v>
      </c>
      <c r="G60" s="43" t="str">
        <f t="shared" si="304"/>
        <v>нд</v>
      </c>
      <c r="H60" s="43" t="str">
        <f t="shared" si="304"/>
        <v>нд</v>
      </c>
      <c r="I60" s="96" t="str">
        <f t="shared" si="304"/>
        <v>нд</v>
      </c>
      <c r="J60" s="156" t="str">
        <f t="shared" si="304"/>
        <v>нд</v>
      </c>
      <c r="K60" s="96" t="str">
        <f t="shared" si="304"/>
        <v>нд</v>
      </c>
      <c r="L60" s="96" t="str">
        <f t="shared" si="304"/>
        <v>нд</v>
      </c>
      <c r="M60" s="96" t="str">
        <f t="shared" si="304"/>
        <v>нд</v>
      </c>
      <c r="N60" s="155" t="str">
        <f t="shared" si="304"/>
        <v>нд</v>
      </c>
      <c r="O60" s="120" t="str">
        <f t="shared" ref="O60:S60" si="305">IF(NOT(SUM(O61)=0),SUM(O61),"нд")</f>
        <v>нд</v>
      </c>
      <c r="P60" s="43" t="str">
        <f t="shared" si="305"/>
        <v>нд</v>
      </c>
      <c r="Q60" s="43" t="str">
        <f t="shared" si="305"/>
        <v>нд</v>
      </c>
      <c r="R60" s="43" t="str">
        <f t="shared" si="305"/>
        <v>нд</v>
      </c>
      <c r="S60" s="43" t="str">
        <f t="shared" si="305"/>
        <v>нд</v>
      </c>
      <c r="T60" s="43" t="str">
        <f t="shared" ref="T60:X60" si="306">IF(NOT(SUM(T61)=0),SUM(T61),"нд")</f>
        <v>нд</v>
      </c>
      <c r="U60" s="43" t="str">
        <f t="shared" si="306"/>
        <v>нд</v>
      </c>
      <c r="V60" s="43" t="str">
        <f t="shared" si="306"/>
        <v>нд</v>
      </c>
      <c r="W60" s="43" t="str">
        <f t="shared" si="306"/>
        <v>нд</v>
      </c>
      <c r="X60" s="43" t="str">
        <f t="shared" si="306"/>
        <v>нд</v>
      </c>
      <c r="Y60" s="43" t="str">
        <f t="shared" ref="Y60:AC60" si="307">IF(NOT(SUM(Y61)=0),SUM(Y61),"нд")</f>
        <v>нд</v>
      </c>
      <c r="Z60" s="43" t="str">
        <f t="shared" si="307"/>
        <v>нд</v>
      </c>
      <c r="AA60" s="43" t="str">
        <f t="shared" si="307"/>
        <v>нд</v>
      </c>
      <c r="AB60" s="43" t="str">
        <f t="shared" si="307"/>
        <v>нд</v>
      </c>
      <c r="AC60" s="43" t="str">
        <f t="shared" si="307"/>
        <v>нд</v>
      </c>
      <c r="AD60" s="43" t="str">
        <f t="shared" ref="AD60:AH60" si="308">IF(NOT(SUM(AD61)=0),SUM(AD61),"нд")</f>
        <v>нд</v>
      </c>
      <c r="AE60" s="43" t="str">
        <f t="shared" si="308"/>
        <v>нд</v>
      </c>
      <c r="AF60" s="43" t="str">
        <f t="shared" si="308"/>
        <v>нд</v>
      </c>
      <c r="AG60" s="43" t="str">
        <f t="shared" si="308"/>
        <v>нд</v>
      </c>
      <c r="AH60" s="43" t="str">
        <f t="shared" si="308"/>
        <v>нд</v>
      </c>
    </row>
    <row r="61" spans="1:34" x14ac:dyDescent="0.25">
      <c r="A61" s="15" t="s">
        <v>55</v>
      </c>
      <c r="B61" s="15" t="s">
        <v>55</v>
      </c>
      <c r="C61" s="15" t="s">
        <v>55</v>
      </c>
      <c r="D61" s="15" t="s">
        <v>55</v>
      </c>
      <c r="E61" s="15" t="s">
        <v>55</v>
      </c>
      <c r="F61" s="15" t="s">
        <v>55</v>
      </c>
      <c r="G61" s="15" t="s">
        <v>55</v>
      </c>
      <c r="H61" s="15" t="s">
        <v>55</v>
      </c>
      <c r="I61" s="97" t="s">
        <v>55</v>
      </c>
      <c r="J61" s="17" t="str">
        <f t="shared" si="196"/>
        <v>нд</v>
      </c>
      <c r="K61" s="13" t="str">
        <f t="shared" si="197"/>
        <v>нд</v>
      </c>
      <c r="L61" s="13" t="str">
        <f t="shared" si="198"/>
        <v>нд</v>
      </c>
      <c r="M61" s="13" t="str">
        <f t="shared" si="199"/>
        <v>нд</v>
      </c>
      <c r="N61" s="19" t="str">
        <f t="shared" si="200"/>
        <v>нд</v>
      </c>
      <c r="O61" s="121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63" x14ac:dyDescent="0.25">
      <c r="A62" s="41" t="s">
        <v>107</v>
      </c>
      <c r="B62" s="42" t="s">
        <v>108</v>
      </c>
      <c r="C62" s="43" t="s">
        <v>54</v>
      </c>
      <c r="D62" s="43" t="str">
        <f t="shared" ref="D62:H62" si="309">IF(NOT(SUM(D63)=0),SUM(D63),"нд")</f>
        <v>нд</v>
      </c>
      <c r="E62" s="43" t="str">
        <f t="shared" ref="E62:O62" si="310">IF(NOT(SUM(E63)=0),SUM(E63),"нд")</f>
        <v>нд</v>
      </c>
      <c r="F62" s="43" t="str">
        <f t="shared" si="309"/>
        <v>нд</v>
      </c>
      <c r="G62" s="43" t="str">
        <f t="shared" si="310"/>
        <v>нд</v>
      </c>
      <c r="H62" s="43" t="str">
        <f t="shared" si="309"/>
        <v>нд</v>
      </c>
      <c r="I62" s="96" t="str">
        <f t="shared" si="310"/>
        <v>нд</v>
      </c>
      <c r="J62" s="156" t="str">
        <f t="shared" si="310"/>
        <v>нд</v>
      </c>
      <c r="K62" s="96" t="str">
        <f t="shared" si="310"/>
        <v>нд</v>
      </c>
      <c r="L62" s="96" t="str">
        <f t="shared" si="310"/>
        <v>нд</v>
      </c>
      <c r="M62" s="96" t="str">
        <f t="shared" si="310"/>
        <v>нд</v>
      </c>
      <c r="N62" s="155" t="str">
        <f t="shared" si="310"/>
        <v>нд</v>
      </c>
      <c r="O62" s="123" t="str">
        <f t="shared" si="310"/>
        <v>нд</v>
      </c>
      <c r="P62" s="43" t="str">
        <f t="shared" ref="P62:R62" si="311">IF(NOT(SUM(P63)=0),SUM(P63),"нд")</f>
        <v>нд</v>
      </c>
      <c r="Q62" s="43" t="str">
        <f t="shared" ref="Q62:S62" si="312">IF(NOT(SUM(Q63)=0),SUM(Q63),"нд")</f>
        <v>нд</v>
      </c>
      <c r="R62" s="43" t="str">
        <f t="shared" si="311"/>
        <v>нд</v>
      </c>
      <c r="S62" s="43" t="str">
        <f t="shared" si="312"/>
        <v>нд</v>
      </c>
      <c r="T62" s="43" t="str">
        <f t="shared" ref="T62:X62" si="313">IF(NOT(SUM(T63)=0),SUM(T63),"нд")</f>
        <v>нд</v>
      </c>
      <c r="U62" s="43" t="str">
        <f t="shared" ref="U62:W62" si="314">IF(NOT(SUM(U63)=0),SUM(U63),"нд")</f>
        <v>нд</v>
      </c>
      <c r="V62" s="43" t="str">
        <f t="shared" si="314"/>
        <v>нд</v>
      </c>
      <c r="W62" s="43" t="str">
        <f t="shared" si="314"/>
        <v>нд</v>
      </c>
      <c r="X62" s="43" t="str">
        <f t="shared" si="313"/>
        <v>нд</v>
      </c>
      <c r="Y62" s="43" t="str">
        <f t="shared" ref="Y62:AC62" si="315">IF(NOT(SUM(Y63)=0),SUM(Y63),"нд")</f>
        <v>нд</v>
      </c>
      <c r="Z62" s="43" t="str">
        <f t="shared" ref="Z62:AB62" si="316">IF(NOT(SUM(Z63)=0),SUM(Z63),"нд")</f>
        <v>нд</v>
      </c>
      <c r="AA62" s="43" t="str">
        <f t="shared" si="315"/>
        <v>нд</v>
      </c>
      <c r="AB62" s="43" t="str">
        <f t="shared" si="316"/>
        <v>нд</v>
      </c>
      <c r="AC62" s="43" t="str">
        <f t="shared" si="315"/>
        <v>нд</v>
      </c>
      <c r="AD62" s="43" t="str">
        <f t="shared" ref="AD62:AH62" si="317">IF(NOT(SUM(AD63)=0),SUM(AD63),"нд")</f>
        <v>нд</v>
      </c>
      <c r="AE62" s="43" t="str">
        <f t="shared" ref="AE62:AG62" si="318">IF(NOT(SUM(AE63)=0),SUM(AE63),"нд")</f>
        <v>нд</v>
      </c>
      <c r="AF62" s="43" t="str">
        <f t="shared" si="317"/>
        <v>нд</v>
      </c>
      <c r="AG62" s="43" t="str">
        <f t="shared" si="318"/>
        <v>нд</v>
      </c>
      <c r="AH62" s="43" t="str">
        <f t="shared" si="317"/>
        <v>нд</v>
      </c>
    </row>
    <row r="63" spans="1:34" x14ac:dyDescent="0.25">
      <c r="A63" s="15" t="s">
        <v>55</v>
      </c>
      <c r="B63" s="15" t="s">
        <v>55</v>
      </c>
      <c r="C63" s="15" t="s">
        <v>55</v>
      </c>
      <c r="D63" s="15" t="s">
        <v>55</v>
      </c>
      <c r="E63" s="15" t="s">
        <v>55</v>
      </c>
      <c r="F63" s="15" t="s">
        <v>55</v>
      </c>
      <c r="G63" s="15" t="s">
        <v>55</v>
      </c>
      <c r="H63" s="15" t="s">
        <v>55</v>
      </c>
      <c r="I63" s="97" t="s">
        <v>55</v>
      </c>
      <c r="J63" s="17" t="str">
        <f t="shared" si="196"/>
        <v>нд</v>
      </c>
      <c r="K63" s="13" t="str">
        <f t="shared" si="197"/>
        <v>нд</v>
      </c>
      <c r="L63" s="13" t="str">
        <f t="shared" si="198"/>
        <v>нд</v>
      </c>
      <c r="M63" s="13" t="str">
        <f t="shared" si="199"/>
        <v>нд</v>
      </c>
      <c r="N63" s="19" t="str">
        <f t="shared" si="200"/>
        <v>нд</v>
      </c>
      <c r="O63" s="121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109</v>
      </c>
      <c r="B64" s="36" t="s">
        <v>110</v>
      </c>
      <c r="C64" s="37" t="s">
        <v>54</v>
      </c>
      <c r="D64" s="77" t="str">
        <f t="shared" ref="D64:I64" si="319">IF(NOT(SUM(D65,D95,D129,D151)=0),SUM(D65,D95,D129,D151),"нд")</f>
        <v>нд</v>
      </c>
      <c r="E64" s="77" t="str">
        <f t="shared" ref="E64:F64" si="320">IF(NOT(SUM(E65,E95,E129,E151)=0),SUM(E65,E95,E129,E151),"нд")</f>
        <v>нд</v>
      </c>
      <c r="F64" s="77" t="str">
        <f t="shared" si="320"/>
        <v>нд</v>
      </c>
      <c r="G64" s="77">
        <f t="shared" ref="G64:H64" si="321">IF(NOT(SUM(G65,G95,G129,G151)=0),SUM(G65,G95,G129,G151),"нд")</f>
        <v>1.8619999999999999</v>
      </c>
      <c r="H64" s="77" t="str">
        <f t="shared" si="321"/>
        <v>нд</v>
      </c>
      <c r="I64" s="94" t="str">
        <f t="shared" si="319"/>
        <v>нд</v>
      </c>
      <c r="J64" s="160" t="str">
        <f t="shared" ref="J64:N64" si="322">IF(NOT(SUM(J65,J95,J129,J151)=0),SUM(J65,J95,J129,J151),"нд")</f>
        <v>нд</v>
      </c>
      <c r="K64" s="94" t="str">
        <f t="shared" si="322"/>
        <v>нд</v>
      </c>
      <c r="L64" s="94" t="str">
        <f t="shared" si="322"/>
        <v>нд</v>
      </c>
      <c r="M64" s="94" t="str">
        <f t="shared" si="322"/>
        <v>нд</v>
      </c>
      <c r="N64" s="151" t="str">
        <f t="shared" si="322"/>
        <v>нд</v>
      </c>
      <c r="O64" s="118" t="str">
        <f t="shared" ref="O64:S64" si="323">IF(NOT(SUM(O65,O95,O129,O151)=0),SUM(O65,O95,O129,O151),"нд")</f>
        <v>нд</v>
      </c>
      <c r="P64" s="77" t="str">
        <f t="shared" si="323"/>
        <v>нд</v>
      </c>
      <c r="Q64" s="77" t="str">
        <f t="shared" si="323"/>
        <v>нд</v>
      </c>
      <c r="R64" s="77" t="str">
        <f t="shared" si="323"/>
        <v>нд</v>
      </c>
      <c r="S64" s="77" t="str">
        <f t="shared" si="323"/>
        <v>нд</v>
      </c>
      <c r="T64" s="77" t="str">
        <f t="shared" ref="T64:X64" si="324">IF(NOT(SUM(T65,T95,T129,T151)=0),SUM(T65,T95,T129,T151),"нд")</f>
        <v>нд</v>
      </c>
      <c r="U64" s="77" t="str">
        <f t="shared" si="324"/>
        <v>нд</v>
      </c>
      <c r="V64" s="77" t="str">
        <f t="shared" ref="V64" si="325">IF(NOT(SUM(V65,V95,V129,V151)=0),SUM(V65,V95,V129,V151),"нд")</f>
        <v>нд</v>
      </c>
      <c r="W64" s="77" t="str">
        <f t="shared" si="324"/>
        <v>нд</v>
      </c>
      <c r="X64" s="77" t="str">
        <f t="shared" si="324"/>
        <v>нд</v>
      </c>
      <c r="Y64" s="77" t="str">
        <f t="shared" ref="Y64:AC64" si="326">IF(NOT(SUM(Y65,Y95,Y129,Y151)=0),SUM(Y65,Y95,Y129,Y151),"нд")</f>
        <v>нд</v>
      </c>
      <c r="Z64" s="77" t="str">
        <f t="shared" si="326"/>
        <v>нд</v>
      </c>
      <c r="AA64" s="77" t="str">
        <f t="shared" si="326"/>
        <v>нд</v>
      </c>
      <c r="AB64" s="77" t="str">
        <f t="shared" si="326"/>
        <v>нд</v>
      </c>
      <c r="AC64" s="77" t="str">
        <f t="shared" si="326"/>
        <v>нд</v>
      </c>
      <c r="AD64" s="77" t="str">
        <f t="shared" ref="AD64:AH64" si="327">IF(NOT(SUM(AD65,AD95,AD129,AD151)=0),SUM(AD65,AD95,AD129,AD151),"нд")</f>
        <v>нд</v>
      </c>
      <c r="AE64" s="77" t="str">
        <f t="shared" si="327"/>
        <v>нд</v>
      </c>
      <c r="AF64" s="77" t="str">
        <f t="shared" si="327"/>
        <v>нд</v>
      </c>
      <c r="AG64" s="77" t="str">
        <f t="shared" si="327"/>
        <v>нд</v>
      </c>
      <c r="AH64" s="77" t="str">
        <f t="shared" si="327"/>
        <v>нд</v>
      </c>
    </row>
    <row r="65" spans="1:34" ht="63" x14ac:dyDescent="0.25">
      <c r="A65" s="38" t="s">
        <v>111</v>
      </c>
      <c r="B65" s="39" t="s">
        <v>112</v>
      </c>
      <c r="C65" s="40" t="s">
        <v>54</v>
      </c>
      <c r="D65" s="78" t="str">
        <f t="shared" ref="D65:I65" si="328">IF(NOT(SUM(D66,D70)=0),SUM(D66,D70),"нд")</f>
        <v>нд</v>
      </c>
      <c r="E65" s="78" t="str">
        <f t="shared" ref="E65:F65" si="329">IF(NOT(SUM(E66,E70)=0),SUM(E66,E70),"нд")</f>
        <v>нд</v>
      </c>
      <c r="F65" s="78" t="str">
        <f t="shared" si="329"/>
        <v>нд</v>
      </c>
      <c r="G65" s="78" t="str">
        <f t="shared" ref="G65:H65" si="330">IF(NOT(SUM(G66,G70)=0),SUM(G66,G70),"нд")</f>
        <v>нд</v>
      </c>
      <c r="H65" s="78" t="str">
        <f t="shared" si="330"/>
        <v>нд</v>
      </c>
      <c r="I65" s="95" t="str">
        <f t="shared" si="328"/>
        <v>нд</v>
      </c>
      <c r="J65" s="157" t="str">
        <f t="shared" ref="J65:N65" si="331">IF(NOT(SUM(J66,J70)=0),SUM(J66,J70),"нд")</f>
        <v>нд</v>
      </c>
      <c r="K65" s="95" t="str">
        <f t="shared" si="331"/>
        <v>нд</v>
      </c>
      <c r="L65" s="95" t="str">
        <f t="shared" si="331"/>
        <v>нд</v>
      </c>
      <c r="M65" s="95" t="str">
        <f t="shared" si="331"/>
        <v>нд</v>
      </c>
      <c r="N65" s="153" t="str">
        <f t="shared" si="331"/>
        <v>нд</v>
      </c>
      <c r="O65" s="119" t="str">
        <f t="shared" ref="O65:S65" si="332">IF(NOT(SUM(O66,O70)=0),SUM(O66,O70),"нд")</f>
        <v>нд</v>
      </c>
      <c r="P65" s="78" t="str">
        <f t="shared" si="332"/>
        <v>нд</v>
      </c>
      <c r="Q65" s="78" t="str">
        <f t="shared" si="332"/>
        <v>нд</v>
      </c>
      <c r="R65" s="78" t="str">
        <f t="shared" si="332"/>
        <v>нд</v>
      </c>
      <c r="S65" s="78" t="str">
        <f t="shared" si="332"/>
        <v>нд</v>
      </c>
      <c r="T65" s="78" t="str">
        <f t="shared" ref="T65:X65" si="333">IF(NOT(SUM(T66,T70)=0),SUM(T66,T70),"нд")</f>
        <v>нд</v>
      </c>
      <c r="U65" s="78" t="str">
        <f t="shared" si="333"/>
        <v>нд</v>
      </c>
      <c r="V65" s="78" t="str">
        <f t="shared" ref="V65" si="334">IF(NOT(SUM(V66,V70)=0),SUM(V66,V70),"нд")</f>
        <v>нд</v>
      </c>
      <c r="W65" s="78" t="str">
        <f t="shared" si="333"/>
        <v>нд</v>
      </c>
      <c r="X65" s="78" t="str">
        <f t="shared" si="333"/>
        <v>нд</v>
      </c>
      <c r="Y65" s="78" t="str">
        <f t="shared" ref="Y65:AC65" si="335">IF(NOT(SUM(Y66,Y70)=0),SUM(Y66,Y70),"нд")</f>
        <v>нд</v>
      </c>
      <c r="Z65" s="78" t="str">
        <f t="shared" si="335"/>
        <v>нд</v>
      </c>
      <c r="AA65" s="78" t="str">
        <f t="shared" si="335"/>
        <v>нд</v>
      </c>
      <c r="AB65" s="78" t="str">
        <f t="shared" si="335"/>
        <v>нд</v>
      </c>
      <c r="AC65" s="78" t="str">
        <f t="shared" si="335"/>
        <v>нд</v>
      </c>
      <c r="AD65" s="78" t="str">
        <f t="shared" ref="AD65:AH65" si="336">IF(NOT(SUM(AD66,AD70)=0),SUM(AD66,AD70),"нд")</f>
        <v>нд</v>
      </c>
      <c r="AE65" s="78" t="str">
        <f t="shared" si="336"/>
        <v>нд</v>
      </c>
      <c r="AF65" s="78" t="str">
        <f t="shared" si="336"/>
        <v>нд</v>
      </c>
      <c r="AG65" s="78" t="str">
        <f t="shared" si="336"/>
        <v>нд</v>
      </c>
      <c r="AH65" s="78" t="str">
        <f t="shared" si="336"/>
        <v>нд</v>
      </c>
    </row>
    <row r="66" spans="1:34" ht="31.5" x14ac:dyDescent="0.25">
      <c r="A66" s="41" t="s">
        <v>113</v>
      </c>
      <c r="B66" s="42" t="s">
        <v>114</v>
      </c>
      <c r="C66" s="43" t="s">
        <v>54</v>
      </c>
      <c r="D66" s="43" t="s">
        <v>55</v>
      </c>
      <c r="E66" s="43" t="str">
        <f t="shared" ref="E66:N66" si="337">IF(NOT(SUM(E67)=0),SUM(E67),"нд")</f>
        <v>нд</v>
      </c>
      <c r="F66" s="43" t="s">
        <v>55</v>
      </c>
      <c r="G66" s="43" t="str">
        <f t="shared" si="337"/>
        <v>нд</v>
      </c>
      <c r="H66" s="43" t="s">
        <v>55</v>
      </c>
      <c r="I66" s="96" t="str">
        <f t="shared" si="337"/>
        <v>нд</v>
      </c>
      <c r="J66" s="156" t="str">
        <f t="shared" si="337"/>
        <v>нд</v>
      </c>
      <c r="K66" s="96" t="str">
        <f t="shared" si="337"/>
        <v>нд</v>
      </c>
      <c r="L66" s="96" t="str">
        <f t="shared" si="337"/>
        <v>нд</v>
      </c>
      <c r="M66" s="96" t="str">
        <f t="shared" si="337"/>
        <v>нд</v>
      </c>
      <c r="N66" s="155" t="str">
        <f t="shared" si="337"/>
        <v>нд</v>
      </c>
      <c r="O66" s="120" t="str">
        <f t="shared" ref="O66:S66" si="338">IF(NOT(SUM(O67)=0),SUM(O67),"нд")</f>
        <v>нд</v>
      </c>
      <c r="P66" s="43" t="s">
        <v>55</v>
      </c>
      <c r="Q66" s="43" t="str">
        <f t="shared" si="338"/>
        <v>нд</v>
      </c>
      <c r="R66" s="43" t="s">
        <v>55</v>
      </c>
      <c r="S66" s="43" t="str">
        <f t="shared" si="338"/>
        <v>нд</v>
      </c>
      <c r="T66" s="43" t="str">
        <f t="shared" ref="T66:X66" si="339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39"/>
        <v>нд</v>
      </c>
      <c r="Y66" s="43" t="str">
        <f t="shared" ref="Y66:AC66" si="340">IF(NOT(SUM(Y67)=0),SUM(Y67),"нд")</f>
        <v>нд</v>
      </c>
      <c r="Z66" s="43" t="s">
        <v>55</v>
      </c>
      <c r="AA66" s="43" t="str">
        <f t="shared" si="340"/>
        <v>нд</v>
      </c>
      <c r="AB66" s="43" t="s">
        <v>55</v>
      </c>
      <c r="AC66" s="43" t="str">
        <f t="shared" si="340"/>
        <v>нд</v>
      </c>
      <c r="AD66" s="43" t="str">
        <f t="shared" ref="AD66:AH66" si="341">IF(NOT(SUM(AD67)=0),SUM(AD67),"нд")</f>
        <v>нд</v>
      </c>
      <c r="AE66" s="43" t="s">
        <v>55</v>
      </c>
      <c r="AF66" s="43" t="str">
        <f t="shared" si="341"/>
        <v>нд</v>
      </c>
      <c r="AG66" s="43" t="s">
        <v>55</v>
      </c>
      <c r="AH66" s="43" t="str">
        <f t="shared" si="341"/>
        <v>нд</v>
      </c>
    </row>
    <row r="67" spans="1:34" x14ac:dyDescent="0.25">
      <c r="A67" s="30" t="s">
        <v>172</v>
      </c>
      <c r="B67" s="31" t="s">
        <v>342</v>
      </c>
      <c r="C67" s="32" t="s">
        <v>54</v>
      </c>
      <c r="D67" s="32" t="str">
        <f>IF(NOT(SUM(D68:D77)=0),SUM(D68:D77),"нд")</f>
        <v>нд</v>
      </c>
      <c r="E67" s="32" t="str">
        <f t="shared" ref="E67" si="342">IF(NOT(SUM(E68,E69)=0),SUM(E68,E69),"нд")</f>
        <v>нд</v>
      </c>
      <c r="F67" s="32" t="str">
        <f>IF(NOT(SUM(F68:F77)=0),SUM(F68:F77),"нд")</f>
        <v>нд</v>
      </c>
      <c r="G67" s="32" t="str">
        <f t="shared" ref="G67" si="343">IF(NOT(SUM(G68,G69)=0),SUM(G68,G69),"нд")</f>
        <v>нд</v>
      </c>
      <c r="H67" s="32" t="str">
        <f>IF(NOT(SUM(H68:H77)=0),SUM(H68:H77),"нд")</f>
        <v>нд</v>
      </c>
      <c r="I67" s="99" t="str">
        <f t="shared" ref="I67" si="344">IF(NOT(SUM(I68,I69)=0),SUM(I68,I69),"нд")</f>
        <v>нд</v>
      </c>
      <c r="J67" s="161" t="str">
        <f t="shared" ref="J67:N67" si="345">IF(NOT(SUM(J68,J69)=0),SUM(J68,J69),"нд")</f>
        <v>нд</v>
      </c>
      <c r="K67" s="99" t="str">
        <f t="shared" si="345"/>
        <v>нд</v>
      </c>
      <c r="L67" s="99" t="str">
        <f t="shared" si="345"/>
        <v>нд</v>
      </c>
      <c r="M67" s="99" t="str">
        <f t="shared" si="345"/>
        <v>нд</v>
      </c>
      <c r="N67" s="162" t="str">
        <f t="shared" si="345"/>
        <v>нд</v>
      </c>
      <c r="O67" s="124" t="str">
        <f t="shared" ref="O67" si="346">IF(NOT(SUM(O68,O69)=0),SUM(O68,O69),"нд")</f>
        <v>нд</v>
      </c>
      <c r="P67" s="32" t="str">
        <f>IF(NOT(SUM(P68:P77)=0),SUM(P68:P77),"нд")</f>
        <v>нд</v>
      </c>
      <c r="Q67" s="32" t="str">
        <f t="shared" ref="Q67" si="347">IF(NOT(SUM(Q68,Q69)=0),SUM(Q68,Q69),"нд")</f>
        <v>нд</v>
      </c>
      <c r="R67" s="32" t="str">
        <f>IF(NOT(SUM(R68:R77)=0),SUM(R68:R77),"нд")</f>
        <v>нд</v>
      </c>
      <c r="S67" s="32" t="str">
        <f t="shared" ref="S67" si="348">IF(NOT(SUM(S68,S69)=0),SUM(S68,S69),"нд")</f>
        <v>нд</v>
      </c>
      <c r="T67" s="32" t="str">
        <f t="shared" ref="T67" si="349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50">IF(NOT(SUM(X68,X69)=0),SUM(X68,X69),"нд")</f>
        <v>нд</v>
      </c>
      <c r="Y67" s="32" t="str">
        <f t="shared" ref="Y67" si="351">IF(NOT(SUM(Y68,Y69)=0),SUM(Y68,Y69),"нд")</f>
        <v>нд</v>
      </c>
      <c r="Z67" s="32" t="str">
        <f>IF(NOT(SUM(Z68:Z77)=0),SUM(Z68:Z77),"нд")</f>
        <v>нд</v>
      </c>
      <c r="AA67" s="32" t="str">
        <f t="shared" ref="AA67" si="352">IF(NOT(SUM(AA68,AA69)=0),SUM(AA68,AA69),"нд")</f>
        <v>нд</v>
      </c>
      <c r="AB67" s="32" t="str">
        <f>IF(NOT(SUM(AB68:AB77)=0),SUM(AB68:AB77),"нд")</f>
        <v>нд</v>
      </c>
      <c r="AC67" s="32" t="str">
        <f t="shared" ref="AC67" si="353">IF(NOT(SUM(AC68,AC69)=0),SUM(AC68,AC69),"нд")</f>
        <v>нд</v>
      </c>
      <c r="AD67" s="32" t="str">
        <f t="shared" ref="AD67" si="354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55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56">IF(NOT(SUM(AH68,AH69)=0),SUM(AH68,AH69),"нд")</f>
        <v>нд</v>
      </c>
    </row>
    <row r="68" spans="1:34" ht="47.25" x14ac:dyDescent="0.25">
      <c r="A68" s="47" t="s">
        <v>172</v>
      </c>
      <c r="B68" s="48" t="s">
        <v>173</v>
      </c>
      <c r="C68" s="49" t="s">
        <v>174</v>
      </c>
      <c r="D68" s="79" t="s">
        <v>55</v>
      </c>
      <c r="E68" s="79" t="s">
        <v>55</v>
      </c>
      <c r="F68" s="79" t="s">
        <v>55</v>
      </c>
      <c r="G68" s="79" t="s">
        <v>55</v>
      </c>
      <c r="H68" s="79" t="s">
        <v>55</v>
      </c>
      <c r="I68" s="100" t="s">
        <v>55</v>
      </c>
      <c r="J68" s="17" t="str">
        <f t="shared" si="196"/>
        <v>нд</v>
      </c>
      <c r="K68" s="13" t="str">
        <f t="shared" si="197"/>
        <v>нд</v>
      </c>
      <c r="L68" s="13" t="str">
        <f t="shared" si="198"/>
        <v>нд</v>
      </c>
      <c r="M68" s="13" t="str">
        <f t="shared" si="199"/>
        <v>нд</v>
      </c>
      <c r="N68" s="19" t="str">
        <f t="shared" si="200"/>
        <v>нд</v>
      </c>
      <c r="O68" s="125" t="s">
        <v>55</v>
      </c>
      <c r="P68" s="79" t="s">
        <v>55</v>
      </c>
      <c r="Q68" s="79" t="s">
        <v>55</v>
      </c>
      <c r="R68" s="79" t="s">
        <v>55</v>
      </c>
      <c r="S68" s="79" t="s">
        <v>55</v>
      </c>
      <c r="T68" s="79" t="s">
        <v>55</v>
      </c>
      <c r="U68" s="79" t="s">
        <v>55</v>
      </c>
      <c r="V68" s="79" t="s">
        <v>55</v>
      </c>
      <c r="W68" s="79" t="s">
        <v>55</v>
      </c>
      <c r="X68" s="79" t="s">
        <v>55</v>
      </c>
      <c r="Y68" s="79" t="s">
        <v>55</v>
      </c>
      <c r="Z68" s="79" t="s">
        <v>55</v>
      </c>
      <c r="AA68" s="79" t="s">
        <v>55</v>
      </c>
      <c r="AB68" s="79" t="s">
        <v>55</v>
      </c>
      <c r="AC68" s="79" t="s">
        <v>55</v>
      </c>
      <c r="AD68" s="79" t="s">
        <v>55</v>
      </c>
      <c r="AE68" s="79" t="s">
        <v>55</v>
      </c>
      <c r="AF68" s="79" t="s">
        <v>55</v>
      </c>
      <c r="AG68" s="79" t="s">
        <v>55</v>
      </c>
      <c r="AH68" s="79" t="s">
        <v>55</v>
      </c>
    </row>
    <row r="69" spans="1:34" ht="47.25" x14ac:dyDescent="0.25">
      <c r="A69" s="47" t="s">
        <v>172</v>
      </c>
      <c r="B69" s="48" t="s">
        <v>175</v>
      </c>
      <c r="C69" s="49" t="s">
        <v>176</v>
      </c>
      <c r="D69" s="79" t="s">
        <v>55</v>
      </c>
      <c r="E69" s="79" t="s">
        <v>55</v>
      </c>
      <c r="F69" s="79" t="s">
        <v>55</v>
      </c>
      <c r="G69" s="79" t="s">
        <v>55</v>
      </c>
      <c r="H69" s="79" t="s">
        <v>55</v>
      </c>
      <c r="I69" s="100" t="s">
        <v>55</v>
      </c>
      <c r="J69" s="17" t="str">
        <f t="shared" si="196"/>
        <v>нд</v>
      </c>
      <c r="K69" s="13" t="str">
        <f t="shared" si="197"/>
        <v>нд</v>
      </c>
      <c r="L69" s="13" t="str">
        <f t="shared" si="198"/>
        <v>нд</v>
      </c>
      <c r="M69" s="13" t="str">
        <f t="shared" si="199"/>
        <v>нд</v>
      </c>
      <c r="N69" s="19" t="str">
        <f t="shared" si="200"/>
        <v>нд</v>
      </c>
      <c r="O69" s="125" t="s">
        <v>55</v>
      </c>
      <c r="P69" s="79" t="s">
        <v>55</v>
      </c>
      <c r="Q69" s="79" t="s">
        <v>55</v>
      </c>
      <c r="R69" s="79" t="s">
        <v>55</v>
      </c>
      <c r="S69" s="79" t="s">
        <v>55</v>
      </c>
      <c r="T69" s="79" t="s">
        <v>55</v>
      </c>
      <c r="U69" s="79" t="s">
        <v>55</v>
      </c>
      <c r="V69" s="79" t="s">
        <v>55</v>
      </c>
      <c r="W69" s="79" t="s">
        <v>55</v>
      </c>
      <c r="X69" s="79" t="s">
        <v>55</v>
      </c>
      <c r="Y69" s="79" t="s">
        <v>55</v>
      </c>
      <c r="Z69" s="79" t="s">
        <v>55</v>
      </c>
      <c r="AA69" s="79" t="s">
        <v>55</v>
      </c>
      <c r="AB69" s="79" t="s">
        <v>55</v>
      </c>
      <c r="AC69" s="79" t="s">
        <v>55</v>
      </c>
      <c r="AD69" s="79" t="s">
        <v>55</v>
      </c>
      <c r="AE69" s="79" t="s">
        <v>55</v>
      </c>
      <c r="AF69" s="79" t="s">
        <v>55</v>
      </c>
      <c r="AG69" s="79" t="s">
        <v>55</v>
      </c>
      <c r="AH69" s="79" t="s">
        <v>55</v>
      </c>
    </row>
    <row r="70" spans="1:34" ht="47.25" x14ac:dyDescent="0.25">
      <c r="A70" s="41" t="s">
        <v>115</v>
      </c>
      <c r="B70" s="42" t="s">
        <v>116</v>
      </c>
      <c r="C70" s="43" t="s">
        <v>54</v>
      </c>
      <c r="D70" s="43" t="str">
        <f t="shared" ref="D70:I70" si="357">IF(NOT(SUM(D71,D87)=0),SUM(D71,D87),"нд")</f>
        <v>нд</v>
      </c>
      <c r="E70" s="80" t="str">
        <f t="shared" ref="E70:F70" si="358">IF(NOT(SUM(E71,E87)=0),SUM(E71,E87),"нд")</f>
        <v>нд</v>
      </c>
      <c r="F70" s="43" t="str">
        <f t="shared" si="358"/>
        <v>нд</v>
      </c>
      <c r="G70" s="80" t="str">
        <f t="shared" ref="G70:H70" si="359">IF(NOT(SUM(G71,G87)=0),SUM(G71,G87),"нд")</f>
        <v>нд</v>
      </c>
      <c r="H70" s="43" t="str">
        <f t="shared" si="359"/>
        <v>нд</v>
      </c>
      <c r="I70" s="101" t="str">
        <f t="shared" si="357"/>
        <v>нд</v>
      </c>
      <c r="J70" s="163" t="str">
        <f t="shared" ref="J70:N70" si="360">IF(NOT(SUM(J71,J87)=0),SUM(J71,J87),"нд")</f>
        <v>нд</v>
      </c>
      <c r="K70" s="101" t="str">
        <f t="shared" si="360"/>
        <v>нд</v>
      </c>
      <c r="L70" s="101" t="str">
        <f t="shared" si="360"/>
        <v>нд</v>
      </c>
      <c r="M70" s="101" t="str">
        <f t="shared" si="360"/>
        <v>нд</v>
      </c>
      <c r="N70" s="164" t="str">
        <f t="shared" si="360"/>
        <v>нд</v>
      </c>
      <c r="O70" s="126" t="str">
        <f t="shared" ref="O70:S70" si="361">IF(NOT(SUM(O71,O87)=0),SUM(O71,O87),"нд")</f>
        <v>нд</v>
      </c>
      <c r="P70" s="43" t="str">
        <f t="shared" si="361"/>
        <v>нд</v>
      </c>
      <c r="Q70" s="80" t="str">
        <f t="shared" si="361"/>
        <v>нд</v>
      </c>
      <c r="R70" s="43" t="str">
        <f t="shared" si="361"/>
        <v>нд</v>
      </c>
      <c r="S70" s="80" t="str">
        <f t="shared" si="361"/>
        <v>нд</v>
      </c>
      <c r="T70" s="80" t="str">
        <f t="shared" ref="T70:X70" si="362">IF(NOT(SUM(T71,T87)=0),SUM(T71,T87),"нд")</f>
        <v>нд</v>
      </c>
      <c r="U70" s="43" t="str">
        <f t="shared" si="362"/>
        <v>нд</v>
      </c>
      <c r="V70" s="43" t="str">
        <f t="shared" ref="V70" si="363">IF(NOT(SUM(V71,V87)=0),SUM(V71,V87),"нд")</f>
        <v>нд</v>
      </c>
      <c r="W70" s="43" t="str">
        <f t="shared" si="362"/>
        <v>нд</v>
      </c>
      <c r="X70" s="80" t="str">
        <f t="shared" si="362"/>
        <v>нд</v>
      </c>
      <c r="Y70" s="80" t="str">
        <f t="shared" ref="Y70:AC70" si="364">IF(NOT(SUM(Y71,Y87)=0),SUM(Y71,Y87),"нд")</f>
        <v>нд</v>
      </c>
      <c r="Z70" s="43" t="str">
        <f t="shared" si="364"/>
        <v>нд</v>
      </c>
      <c r="AA70" s="80" t="str">
        <f t="shared" si="364"/>
        <v>нд</v>
      </c>
      <c r="AB70" s="43" t="str">
        <f t="shared" si="364"/>
        <v>нд</v>
      </c>
      <c r="AC70" s="80" t="str">
        <f t="shared" si="364"/>
        <v>нд</v>
      </c>
      <c r="AD70" s="80" t="str">
        <f t="shared" ref="AD70:AH70" si="365">IF(NOT(SUM(AD71,AD87)=0),SUM(AD71,AD87),"нд")</f>
        <v>нд</v>
      </c>
      <c r="AE70" s="43" t="str">
        <f t="shared" si="365"/>
        <v>нд</v>
      </c>
      <c r="AF70" s="80" t="str">
        <f t="shared" si="365"/>
        <v>нд</v>
      </c>
      <c r="AG70" s="43" t="str">
        <f t="shared" si="365"/>
        <v>нд</v>
      </c>
      <c r="AH70" s="80" t="str">
        <f t="shared" si="365"/>
        <v>нд</v>
      </c>
    </row>
    <row r="71" spans="1:34" x14ac:dyDescent="0.25">
      <c r="A71" s="30" t="s">
        <v>117</v>
      </c>
      <c r="B71" s="31" t="s">
        <v>342</v>
      </c>
      <c r="C71" s="32" t="s">
        <v>54</v>
      </c>
      <c r="D71" s="32" t="str">
        <f t="shared" ref="D71" si="366">IF(NOT(SUM(D72:D86)=0),SUM(D72:D86),"нд")</f>
        <v>нд</v>
      </c>
      <c r="E71" s="32" t="str">
        <f t="shared" ref="E71" si="367">IF(NOT(SUM(E72:E86)=0),SUM(E72:E86),"нд")</f>
        <v>нд</v>
      </c>
      <c r="F71" s="32" t="str">
        <f t="shared" ref="F71" si="368">IF(NOT(SUM(F72:F86)=0),SUM(F72:F86),"нд")</f>
        <v>нд</v>
      </c>
      <c r="G71" s="32" t="str">
        <f t="shared" ref="G71" si="369">IF(NOT(SUM(G72:G86)=0),SUM(G72:G86),"нд")</f>
        <v>нд</v>
      </c>
      <c r="H71" s="32" t="str">
        <f t="shared" ref="H71" si="370">IF(NOT(SUM(H72:H86)=0),SUM(H72:H86),"нд")</f>
        <v>нд</v>
      </c>
      <c r="I71" s="99" t="str">
        <f t="shared" ref="I71" si="371">IF(NOT(SUM(I72:I86)=0),SUM(I72:I86),"нд")</f>
        <v>нд</v>
      </c>
      <c r="J71" s="161" t="str">
        <f t="shared" ref="J71:N71" si="372">IF(NOT(SUM(J72:J86)=0),SUM(J72:J86),"нд")</f>
        <v>нд</v>
      </c>
      <c r="K71" s="99" t="str">
        <f t="shared" si="372"/>
        <v>нд</v>
      </c>
      <c r="L71" s="99" t="str">
        <f t="shared" si="372"/>
        <v>нд</v>
      </c>
      <c r="M71" s="99" t="str">
        <f t="shared" si="372"/>
        <v>нд</v>
      </c>
      <c r="N71" s="162" t="str">
        <f t="shared" si="372"/>
        <v>нд</v>
      </c>
      <c r="O71" s="124" t="str">
        <f t="shared" ref="O71" si="373">IF(NOT(SUM(O72:O86)=0),SUM(O72:O86),"нд")</f>
        <v>нд</v>
      </c>
      <c r="P71" s="32" t="str">
        <f t="shared" ref="P71" si="374">IF(NOT(SUM(P72:P86)=0),SUM(P72:P86),"нд")</f>
        <v>нд</v>
      </c>
      <c r="Q71" s="32" t="str">
        <f t="shared" ref="Q71" si="375">IF(NOT(SUM(Q72:Q86)=0),SUM(Q72:Q86),"нд")</f>
        <v>нд</v>
      </c>
      <c r="R71" s="32" t="str">
        <f t="shared" ref="R71" si="376">IF(NOT(SUM(R72:R86)=0),SUM(R72:R86),"нд")</f>
        <v>нд</v>
      </c>
      <c r="S71" s="32" t="str">
        <f t="shared" ref="S71" si="377">IF(NOT(SUM(S72:S86)=0),SUM(S72:S86),"нд")</f>
        <v>нд</v>
      </c>
      <c r="T71" s="32" t="str">
        <f t="shared" ref="T71" si="378">IF(NOT(SUM(T72:T86)=0),SUM(T72:T86),"нд")</f>
        <v>нд</v>
      </c>
      <c r="U71" s="32" t="str">
        <f t="shared" ref="U71:V71" si="379">IF(NOT(SUM(U72:U86)=0),SUM(U72:U86),"нд")</f>
        <v>нд</v>
      </c>
      <c r="V71" s="32" t="str">
        <f t="shared" si="379"/>
        <v>нд</v>
      </c>
      <c r="W71" s="32" t="str">
        <f t="shared" ref="W71" si="380">IF(NOT(SUM(W72:W86)=0),SUM(W72:W86),"нд")</f>
        <v>нд</v>
      </c>
      <c r="X71" s="32" t="str">
        <f t="shared" ref="X71" si="381">IF(NOT(SUM(X72:X86)=0),SUM(X72:X86),"нд")</f>
        <v>нд</v>
      </c>
      <c r="Y71" s="32" t="str">
        <f t="shared" ref="Y71" si="382">IF(NOT(SUM(Y72:Y86)=0),SUM(Y72:Y86),"нд")</f>
        <v>нд</v>
      </c>
      <c r="Z71" s="32" t="str">
        <f t="shared" ref="Z71" si="383">IF(NOT(SUM(Z72:Z86)=0),SUM(Z72:Z86),"нд")</f>
        <v>нд</v>
      </c>
      <c r="AA71" s="32" t="str">
        <f t="shared" ref="AA71" si="384">IF(NOT(SUM(AA72:AA86)=0),SUM(AA72:AA86),"нд")</f>
        <v>нд</v>
      </c>
      <c r="AB71" s="32" t="str">
        <f t="shared" ref="AB71" si="385">IF(NOT(SUM(AB72:AB86)=0),SUM(AB72:AB86),"нд")</f>
        <v>нд</v>
      </c>
      <c r="AC71" s="32" t="str">
        <f t="shared" ref="AC71" si="386">IF(NOT(SUM(AC72:AC86)=0),SUM(AC72:AC86),"нд")</f>
        <v>нд</v>
      </c>
      <c r="AD71" s="32" t="str">
        <f t="shared" ref="AD71" si="387">IF(NOT(SUM(AD72:AD86)=0),SUM(AD72:AD86),"нд")</f>
        <v>нд</v>
      </c>
      <c r="AE71" s="32" t="str">
        <f t="shared" ref="AE71" si="388">IF(NOT(SUM(AE72:AE86)=0),SUM(AE72:AE86),"нд")</f>
        <v>нд</v>
      </c>
      <c r="AF71" s="32" t="str">
        <f t="shared" ref="AF71" si="389">IF(NOT(SUM(AF72:AF86)=0),SUM(AF72:AF86),"нд")</f>
        <v>нд</v>
      </c>
      <c r="AG71" s="32" t="str">
        <f t="shared" ref="AG71" si="390">IF(NOT(SUM(AG72:AG86)=0),SUM(AG72:AG86),"нд")</f>
        <v>нд</v>
      </c>
      <c r="AH71" s="32" t="str">
        <f t="shared" ref="AH71" si="391">IF(NOT(SUM(AH72:AH86)=0),SUM(AH72:AH86),"нд")</f>
        <v>нд</v>
      </c>
    </row>
    <row r="72" spans="1:34" ht="31.5" x14ac:dyDescent="0.25">
      <c r="A72" s="47" t="s">
        <v>117</v>
      </c>
      <c r="B72" s="48" t="s">
        <v>177</v>
      </c>
      <c r="C72" s="49" t="s">
        <v>178</v>
      </c>
      <c r="D72" s="79" t="s">
        <v>55</v>
      </c>
      <c r="E72" s="79" t="s">
        <v>55</v>
      </c>
      <c r="F72" s="79" t="s">
        <v>55</v>
      </c>
      <c r="G72" s="79" t="s">
        <v>55</v>
      </c>
      <c r="H72" s="79" t="s">
        <v>55</v>
      </c>
      <c r="I72" s="100" t="s">
        <v>55</v>
      </c>
      <c r="J72" s="17" t="str">
        <f t="shared" si="196"/>
        <v>нд</v>
      </c>
      <c r="K72" s="13" t="str">
        <f t="shared" si="197"/>
        <v>нд</v>
      </c>
      <c r="L72" s="13" t="str">
        <f t="shared" si="198"/>
        <v>нд</v>
      </c>
      <c r="M72" s="13" t="str">
        <f t="shared" si="199"/>
        <v>нд</v>
      </c>
      <c r="N72" s="19" t="str">
        <f t="shared" si="200"/>
        <v>нд</v>
      </c>
      <c r="O72" s="125" t="s">
        <v>55</v>
      </c>
      <c r="P72" s="79" t="s">
        <v>55</v>
      </c>
      <c r="Q72" s="79" t="s">
        <v>55</v>
      </c>
      <c r="R72" s="79" t="s">
        <v>55</v>
      </c>
      <c r="S72" s="79" t="s">
        <v>55</v>
      </c>
      <c r="T72" s="79" t="s">
        <v>55</v>
      </c>
      <c r="U72" s="79" t="s">
        <v>55</v>
      </c>
      <c r="V72" s="79" t="s">
        <v>55</v>
      </c>
      <c r="W72" s="79" t="s">
        <v>55</v>
      </c>
      <c r="X72" s="79" t="s">
        <v>55</v>
      </c>
      <c r="Y72" s="79" t="s">
        <v>55</v>
      </c>
      <c r="Z72" s="79" t="s">
        <v>55</v>
      </c>
      <c r="AA72" s="79" t="s">
        <v>55</v>
      </c>
      <c r="AB72" s="79" t="s">
        <v>55</v>
      </c>
      <c r="AC72" s="79" t="s">
        <v>55</v>
      </c>
      <c r="AD72" s="79" t="s">
        <v>55</v>
      </c>
      <c r="AE72" s="79" t="s">
        <v>55</v>
      </c>
      <c r="AF72" s="79" t="s">
        <v>55</v>
      </c>
      <c r="AG72" s="79" t="s">
        <v>55</v>
      </c>
      <c r="AH72" s="79" t="s">
        <v>55</v>
      </c>
    </row>
    <row r="73" spans="1:34" ht="31.5" x14ac:dyDescent="0.25">
      <c r="A73" s="47" t="s">
        <v>117</v>
      </c>
      <c r="B73" s="48" t="s">
        <v>179</v>
      </c>
      <c r="C73" s="49" t="s">
        <v>180</v>
      </c>
      <c r="D73" s="79" t="s">
        <v>55</v>
      </c>
      <c r="E73" s="82" t="s">
        <v>55</v>
      </c>
      <c r="F73" s="79" t="s">
        <v>55</v>
      </c>
      <c r="G73" s="82" t="s">
        <v>55</v>
      </c>
      <c r="H73" s="79" t="s">
        <v>55</v>
      </c>
      <c r="I73" s="102" t="s">
        <v>55</v>
      </c>
      <c r="J73" s="17" t="str">
        <f t="shared" si="196"/>
        <v>нд</v>
      </c>
      <c r="K73" s="13" t="str">
        <f t="shared" si="197"/>
        <v>нд</v>
      </c>
      <c r="L73" s="13" t="str">
        <f t="shared" si="198"/>
        <v>нд</v>
      </c>
      <c r="M73" s="13" t="str">
        <f t="shared" si="199"/>
        <v>нд</v>
      </c>
      <c r="N73" s="19" t="str">
        <f t="shared" si="200"/>
        <v>нд</v>
      </c>
      <c r="O73" s="127" t="s">
        <v>55</v>
      </c>
      <c r="P73" s="79" t="s">
        <v>55</v>
      </c>
      <c r="Q73" s="82" t="s">
        <v>55</v>
      </c>
      <c r="R73" s="79" t="s">
        <v>55</v>
      </c>
      <c r="S73" s="82" t="s">
        <v>55</v>
      </c>
      <c r="T73" s="82" t="s">
        <v>55</v>
      </c>
      <c r="U73" s="79" t="s">
        <v>55</v>
      </c>
      <c r="V73" s="79" t="s">
        <v>55</v>
      </c>
      <c r="W73" s="79" t="s">
        <v>55</v>
      </c>
      <c r="X73" s="82" t="s">
        <v>55</v>
      </c>
      <c r="Y73" s="82" t="s">
        <v>55</v>
      </c>
      <c r="Z73" s="79" t="s">
        <v>55</v>
      </c>
      <c r="AA73" s="82" t="s">
        <v>55</v>
      </c>
      <c r="AB73" s="79" t="s">
        <v>55</v>
      </c>
      <c r="AC73" s="82" t="s">
        <v>55</v>
      </c>
      <c r="AD73" s="82" t="s">
        <v>55</v>
      </c>
      <c r="AE73" s="79" t="s">
        <v>55</v>
      </c>
      <c r="AF73" s="82" t="s">
        <v>55</v>
      </c>
      <c r="AG73" s="79" t="s">
        <v>55</v>
      </c>
      <c r="AH73" s="82" t="s">
        <v>55</v>
      </c>
    </row>
    <row r="74" spans="1:34" ht="31.5" x14ac:dyDescent="0.25">
      <c r="A74" s="47" t="s">
        <v>117</v>
      </c>
      <c r="B74" s="48" t="s">
        <v>181</v>
      </c>
      <c r="C74" s="49" t="s">
        <v>182</v>
      </c>
      <c r="D74" s="79" t="s">
        <v>55</v>
      </c>
      <c r="E74" s="79" t="s">
        <v>55</v>
      </c>
      <c r="F74" s="79" t="s">
        <v>55</v>
      </c>
      <c r="G74" s="79" t="s">
        <v>55</v>
      </c>
      <c r="H74" s="79" t="s">
        <v>55</v>
      </c>
      <c r="I74" s="100" t="s">
        <v>55</v>
      </c>
      <c r="J74" s="17" t="str">
        <f t="shared" si="196"/>
        <v>нд</v>
      </c>
      <c r="K74" s="13" t="str">
        <f t="shared" si="197"/>
        <v>нд</v>
      </c>
      <c r="L74" s="13" t="str">
        <f t="shared" si="198"/>
        <v>нд</v>
      </c>
      <c r="M74" s="13" t="str">
        <f t="shared" si="199"/>
        <v>нд</v>
      </c>
      <c r="N74" s="19" t="str">
        <f t="shared" si="200"/>
        <v>нд</v>
      </c>
      <c r="O74" s="125" t="s">
        <v>55</v>
      </c>
      <c r="P74" s="79" t="s">
        <v>55</v>
      </c>
      <c r="Q74" s="79" t="s">
        <v>55</v>
      </c>
      <c r="R74" s="79" t="s">
        <v>55</v>
      </c>
      <c r="S74" s="79" t="s">
        <v>55</v>
      </c>
      <c r="T74" s="79" t="s">
        <v>55</v>
      </c>
      <c r="U74" s="79" t="s">
        <v>55</v>
      </c>
      <c r="V74" s="79" t="s">
        <v>55</v>
      </c>
      <c r="W74" s="79" t="s">
        <v>55</v>
      </c>
      <c r="X74" s="79" t="s">
        <v>55</v>
      </c>
      <c r="Y74" s="79" t="s">
        <v>55</v>
      </c>
      <c r="Z74" s="79" t="s">
        <v>55</v>
      </c>
      <c r="AA74" s="79" t="s">
        <v>55</v>
      </c>
      <c r="AB74" s="79" t="s">
        <v>55</v>
      </c>
      <c r="AC74" s="79" t="s">
        <v>55</v>
      </c>
      <c r="AD74" s="79" t="s">
        <v>55</v>
      </c>
      <c r="AE74" s="79" t="s">
        <v>55</v>
      </c>
      <c r="AF74" s="79" t="s">
        <v>55</v>
      </c>
      <c r="AG74" s="79" t="s">
        <v>55</v>
      </c>
      <c r="AH74" s="79" t="s">
        <v>55</v>
      </c>
    </row>
    <row r="75" spans="1:34" ht="31.5" x14ac:dyDescent="0.25">
      <c r="A75" s="47" t="s">
        <v>117</v>
      </c>
      <c r="B75" s="48" t="s">
        <v>183</v>
      </c>
      <c r="C75" s="49" t="s">
        <v>184</v>
      </c>
      <c r="D75" s="79" t="s">
        <v>55</v>
      </c>
      <c r="E75" s="79" t="s">
        <v>55</v>
      </c>
      <c r="F75" s="79" t="s">
        <v>55</v>
      </c>
      <c r="G75" s="79" t="s">
        <v>55</v>
      </c>
      <c r="H75" s="79" t="s">
        <v>55</v>
      </c>
      <c r="I75" s="100" t="s">
        <v>55</v>
      </c>
      <c r="J75" s="17" t="str">
        <f t="shared" si="196"/>
        <v>нд</v>
      </c>
      <c r="K75" s="13" t="str">
        <f t="shared" si="197"/>
        <v>нд</v>
      </c>
      <c r="L75" s="13" t="str">
        <f t="shared" si="198"/>
        <v>нд</v>
      </c>
      <c r="M75" s="13" t="str">
        <f t="shared" si="199"/>
        <v>нд</v>
      </c>
      <c r="N75" s="19" t="str">
        <f t="shared" si="200"/>
        <v>нд</v>
      </c>
      <c r="O75" s="125" t="s">
        <v>55</v>
      </c>
      <c r="P75" s="79" t="s">
        <v>55</v>
      </c>
      <c r="Q75" s="79" t="s">
        <v>55</v>
      </c>
      <c r="R75" s="79" t="s">
        <v>55</v>
      </c>
      <c r="S75" s="79" t="s">
        <v>55</v>
      </c>
      <c r="T75" s="79" t="s">
        <v>55</v>
      </c>
      <c r="U75" s="79" t="s">
        <v>55</v>
      </c>
      <c r="V75" s="79" t="s">
        <v>55</v>
      </c>
      <c r="W75" s="79" t="s">
        <v>55</v>
      </c>
      <c r="X75" s="79" t="s">
        <v>55</v>
      </c>
      <c r="Y75" s="79" t="s">
        <v>55</v>
      </c>
      <c r="Z75" s="79" t="s">
        <v>55</v>
      </c>
      <c r="AA75" s="79" t="s">
        <v>55</v>
      </c>
      <c r="AB75" s="79" t="s">
        <v>55</v>
      </c>
      <c r="AC75" s="79" t="s">
        <v>55</v>
      </c>
      <c r="AD75" s="79" t="s">
        <v>55</v>
      </c>
      <c r="AE75" s="79" t="s">
        <v>55</v>
      </c>
      <c r="AF75" s="79" t="s">
        <v>55</v>
      </c>
      <c r="AG75" s="79" t="s">
        <v>55</v>
      </c>
      <c r="AH75" s="79" t="s">
        <v>55</v>
      </c>
    </row>
    <row r="76" spans="1:34" ht="31.5" x14ac:dyDescent="0.25">
      <c r="A76" s="47" t="s">
        <v>117</v>
      </c>
      <c r="B76" s="48" t="s">
        <v>185</v>
      </c>
      <c r="C76" s="49" t="s">
        <v>186</v>
      </c>
      <c r="D76" s="79" t="s">
        <v>55</v>
      </c>
      <c r="E76" s="83" t="s">
        <v>55</v>
      </c>
      <c r="F76" s="79" t="s">
        <v>55</v>
      </c>
      <c r="G76" s="83" t="s">
        <v>55</v>
      </c>
      <c r="H76" s="79" t="s">
        <v>55</v>
      </c>
      <c r="I76" s="103" t="s">
        <v>55</v>
      </c>
      <c r="J76" s="17" t="str">
        <f t="shared" si="196"/>
        <v>нд</v>
      </c>
      <c r="K76" s="13" t="str">
        <f t="shared" si="197"/>
        <v>нд</v>
      </c>
      <c r="L76" s="13" t="str">
        <f t="shared" si="198"/>
        <v>нд</v>
      </c>
      <c r="M76" s="13" t="str">
        <f t="shared" si="199"/>
        <v>нд</v>
      </c>
      <c r="N76" s="19" t="str">
        <f t="shared" si="200"/>
        <v>нд</v>
      </c>
      <c r="O76" s="128" t="s">
        <v>55</v>
      </c>
      <c r="P76" s="79" t="s">
        <v>55</v>
      </c>
      <c r="Q76" s="83" t="s">
        <v>55</v>
      </c>
      <c r="R76" s="79" t="s">
        <v>55</v>
      </c>
      <c r="S76" s="83" t="s">
        <v>55</v>
      </c>
      <c r="T76" s="83" t="s">
        <v>55</v>
      </c>
      <c r="U76" s="79" t="s">
        <v>55</v>
      </c>
      <c r="V76" s="79" t="s">
        <v>55</v>
      </c>
      <c r="W76" s="79" t="s">
        <v>55</v>
      </c>
      <c r="X76" s="83" t="s">
        <v>55</v>
      </c>
      <c r="Y76" s="83" t="s">
        <v>55</v>
      </c>
      <c r="Z76" s="79" t="s">
        <v>55</v>
      </c>
      <c r="AA76" s="83" t="s">
        <v>55</v>
      </c>
      <c r="AB76" s="79" t="s">
        <v>55</v>
      </c>
      <c r="AC76" s="83" t="s">
        <v>55</v>
      </c>
      <c r="AD76" s="83" t="s">
        <v>55</v>
      </c>
      <c r="AE76" s="79" t="s">
        <v>55</v>
      </c>
      <c r="AF76" s="83" t="s">
        <v>55</v>
      </c>
      <c r="AG76" s="79" t="s">
        <v>55</v>
      </c>
      <c r="AH76" s="83" t="s">
        <v>55</v>
      </c>
    </row>
    <row r="77" spans="1:34" ht="47.25" x14ac:dyDescent="0.25">
      <c r="A77" s="47" t="s">
        <v>117</v>
      </c>
      <c r="B77" s="48" t="s">
        <v>187</v>
      </c>
      <c r="C77" s="49" t="s">
        <v>188</v>
      </c>
      <c r="D77" s="79" t="s">
        <v>55</v>
      </c>
      <c r="E77" s="83" t="s">
        <v>55</v>
      </c>
      <c r="F77" s="79" t="s">
        <v>55</v>
      </c>
      <c r="G77" s="83" t="s">
        <v>55</v>
      </c>
      <c r="H77" s="79" t="s">
        <v>55</v>
      </c>
      <c r="I77" s="103" t="s">
        <v>55</v>
      </c>
      <c r="J77" s="17" t="str">
        <f t="shared" si="196"/>
        <v>нд</v>
      </c>
      <c r="K77" s="13" t="str">
        <f t="shared" si="197"/>
        <v>нд</v>
      </c>
      <c r="L77" s="13" t="str">
        <f t="shared" si="198"/>
        <v>нд</v>
      </c>
      <c r="M77" s="13" t="str">
        <f t="shared" si="199"/>
        <v>нд</v>
      </c>
      <c r="N77" s="19" t="str">
        <f t="shared" si="200"/>
        <v>нд</v>
      </c>
      <c r="O77" s="128" t="s">
        <v>55</v>
      </c>
      <c r="P77" s="79" t="s">
        <v>55</v>
      </c>
      <c r="Q77" s="83" t="s">
        <v>55</v>
      </c>
      <c r="R77" s="79" t="s">
        <v>55</v>
      </c>
      <c r="S77" s="83" t="s">
        <v>55</v>
      </c>
      <c r="T77" s="83" t="s">
        <v>55</v>
      </c>
      <c r="U77" s="79" t="s">
        <v>55</v>
      </c>
      <c r="V77" s="79" t="s">
        <v>55</v>
      </c>
      <c r="W77" s="79" t="s">
        <v>55</v>
      </c>
      <c r="X77" s="83" t="s">
        <v>55</v>
      </c>
      <c r="Y77" s="83" t="s">
        <v>55</v>
      </c>
      <c r="Z77" s="79" t="s">
        <v>55</v>
      </c>
      <c r="AA77" s="83" t="s">
        <v>55</v>
      </c>
      <c r="AB77" s="79" t="s">
        <v>55</v>
      </c>
      <c r="AC77" s="83" t="s">
        <v>55</v>
      </c>
      <c r="AD77" s="83" t="s">
        <v>55</v>
      </c>
      <c r="AE77" s="79" t="s">
        <v>55</v>
      </c>
      <c r="AF77" s="83" t="s">
        <v>55</v>
      </c>
      <c r="AG77" s="79" t="s">
        <v>55</v>
      </c>
      <c r="AH77" s="83" t="s">
        <v>55</v>
      </c>
    </row>
    <row r="78" spans="1:34" ht="31.5" x14ac:dyDescent="0.25">
      <c r="A78" s="47" t="s">
        <v>117</v>
      </c>
      <c r="B78" s="48" t="s">
        <v>189</v>
      </c>
      <c r="C78" s="49" t="s">
        <v>190</v>
      </c>
      <c r="D78" s="79" t="s">
        <v>55</v>
      </c>
      <c r="E78" s="79" t="s">
        <v>55</v>
      </c>
      <c r="F78" s="79" t="s">
        <v>55</v>
      </c>
      <c r="G78" s="79" t="s">
        <v>55</v>
      </c>
      <c r="H78" s="79" t="s">
        <v>55</v>
      </c>
      <c r="I78" s="100" t="s">
        <v>55</v>
      </c>
      <c r="J78" s="17" t="str">
        <f t="shared" si="196"/>
        <v>нд</v>
      </c>
      <c r="K78" s="13" t="str">
        <f t="shared" si="197"/>
        <v>нд</v>
      </c>
      <c r="L78" s="13" t="str">
        <f t="shared" si="198"/>
        <v>нд</v>
      </c>
      <c r="M78" s="13" t="str">
        <f t="shared" si="199"/>
        <v>нд</v>
      </c>
      <c r="N78" s="19" t="str">
        <f t="shared" si="200"/>
        <v>нд</v>
      </c>
      <c r="O78" s="125" t="s">
        <v>55</v>
      </c>
      <c r="P78" s="79" t="s">
        <v>55</v>
      </c>
      <c r="Q78" s="79" t="s">
        <v>55</v>
      </c>
      <c r="R78" s="79" t="s">
        <v>55</v>
      </c>
      <c r="S78" s="79" t="s">
        <v>55</v>
      </c>
      <c r="T78" s="79" t="s">
        <v>55</v>
      </c>
      <c r="U78" s="79" t="s">
        <v>55</v>
      </c>
      <c r="V78" s="79" t="s">
        <v>55</v>
      </c>
      <c r="W78" s="79" t="s">
        <v>55</v>
      </c>
      <c r="X78" s="79" t="s">
        <v>55</v>
      </c>
      <c r="Y78" s="79" t="s">
        <v>55</v>
      </c>
      <c r="Z78" s="79" t="s">
        <v>55</v>
      </c>
      <c r="AA78" s="79" t="s">
        <v>55</v>
      </c>
      <c r="AB78" s="79" t="s">
        <v>55</v>
      </c>
      <c r="AC78" s="79" t="s">
        <v>55</v>
      </c>
      <c r="AD78" s="79" t="s">
        <v>55</v>
      </c>
      <c r="AE78" s="79" t="s">
        <v>55</v>
      </c>
      <c r="AF78" s="79" t="s">
        <v>55</v>
      </c>
      <c r="AG78" s="79" t="s">
        <v>55</v>
      </c>
      <c r="AH78" s="79" t="s">
        <v>55</v>
      </c>
    </row>
    <row r="79" spans="1:34" ht="31.5" x14ac:dyDescent="0.25">
      <c r="A79" s="47" t="s">
        <v>117</v>
      </c>
      <c r="B79" s="48" t="s">
        <v>191</v>
      </c>
      <c r="C79" s="49" t="s">
        <v>192</v>
      </c>
      <c r="D79" s="79" t="s">
        <v>55</v>
      </c>
      <c r="E79" s="84" t="s">
        <v>55</v>
      </c>
      <c r="F79" s="79" t="s">
        <v>55</v>
      </c>
      <c r="G79" s="84" t="s">
        <v>55</v>
      </c>
      <c r="H79" s="79" t="s">
        <v>55</v>
      </c>
      <c r="I79" s="104" t="s">
        <v>55</v>
      </c>
      <c r="J79" s="17" t="str">
        <f t="shared" si="196"/>
        <v>нд</v>
      </c>
      <c r="K79" s="13" t="str">
        <f t="shared" si="197"/>
        <v>нд</v>
      </c>
      <c r="L79" s="13" t="str">
        <f t="shared" si="198"/>
        <v>нд</v>
      </c>
      <c r="M79" s="13" t="str">
        <f t="shared" si="199"/>
        <v>нд</v>
      </c>
      <c r="N79" s="19" t="str">
        <f t="shared" si="200"/>
        <v>нд</v>
      </c>
      <c r="O79" s="129" t="s">
        <v>55</v>
      </c>
      <c r="P79" s="79" t="s">
        <v>55</v>
      </c>
      <c r="Q79" s="84" t="s">
        <v>55</v>
      </c>
      <c r="R79" s="79" t="s">
        <v>55</v>
      </c>
      <c r="S79" s="84" t="s">
        <v>55</v>
      </c>
      <c r="T79" s="84" t="s">
        <v>55</v>
      </c>
      <c r="U79" s="79" t="s">
        <v>55</v>
      </c>
      <c r="V79" s="79" t="s">
        <v>55</v>
      </c>
      <c r="W79" s="79" t="s">
        <v>55</v>
      </c>
      <c r="X79" s="84" t="s">
        <v>55</v>
      </c>
      <c r="Y79" s="84" t="s">
        <v>55</v>
      </c>
      <c r="Z79" s="79" t="s">
        <v>55</v>
      </c>
      <c r="AA79" s="84" t="s">
        <v>55</v>
      </c>
      <c r="AB79" s="79" t="s">
        <v>55</v>
      </c>
      <c r="AC79" s="84" t="s">
        <v>55</v>
      </c>
      <c r="AD79" s="84" t="s">
        <v>55</v>
      </c>
      <c r="AE79" s="79" t="s">
        <v>55</v>
      </c>
      <c r="AF79" s="84" t="s">
        <v>55</v>
      </c>
      <c r="AG79" s="79" t="s">
        <v>55</v>
      </c>
      <c r="AH79" s="84" t="s">
        <v>55</v>
      </c>
    </row>
    <row r="80" spans="1:34" ht="47.25" x14ac:dyDescent="0.25">
      <c r="A80" s="47" t="s">
        <v>117</v>
      </c>
      <c r="B80" s="48" t="s">
        <v>193</v>
      </c>
      <c r="C80" s="49" t="s">
        <v>194</v>
      </c>
      <c r="D80" s="79" t="s">
        <v>55</v>
      </c>
      <c r="E80" s="82" t="s">
        <v>55</v>
      </c>
      <c r="F80" s="79" t="s">
        <v>55</v>
      </c>
      <c r="G80" s="82" t="s">
        <v>55</v>
      </c>
      <c r="H80" s="79" t="s">
        <v>55</v>
      </c>
      <c r="I80" s="102" t="s">
        <v>55</v>
      </c>
      <c r="J80" s="17" t="str">
        <f t="shared" si="196"/>
        <v>нд</v>
      </c>
      <c r="K80" s="13" t="str">
        <f t="shared" si="197"/>
        <v>нд</v>
      </c>
      <c r="L80" s="13" t="str">
        <f t="shared" si="198"/>
        <v>нд</v>
      </c>
      <c r="M80" s="13" t="str">
        <f t="shared" si="199"/>
        <v>нд</v>
      </c>
      <c r="N80" s="19" t="str">
        <f t="shared" si="200"/>
        <v>нд</v>
      </c>
      <c r="O80" s="127" t="s">
        <v>55</v>
      </c>
      <c r="P80" s="79" t="s">
        <v>55</v>
      </c>
      <c r="Q80" s="82" t="s">
        <v>55</v>
      </c>
      <c r="R80" s="79" t="s">
        <v>55</v>
      </c>
      <c r="S80" s="82" t="s">
        <v>55</v>
      </c>
      <c r="T80" s="82" t="s">
        <v>55</v>
      </c>
      <c r="U80" s="79" t="s">
        <v>55</v>
      </c>
      <c r="V80" s="79" t="s">
        <v>55</v>
      </c>
      <c r="W80" s="79" t="s">
        <v>55</v>
      </c>
      <c r="X80" s="82" t="s">
        <v>55</v>
      </c>
      <c r="Y80" s="82" t="s">
        <v>55</v>
      </c>
      <c r="Z80" s="79" t="s">
        <v>55</v>
      </c>
      <c r="AA80" s="82" t="s">
        <v>55</v>
      </c>
      <c r="AB80" s="79" t="s">
        <v>55</v>
      </c>
      <c r="AC80" s="82" t="s">
        <v>55</v>
      </c>
      <c r="AD80" s="82" t="s">
        <v>55</v>
      </c>
      <c r="AE80" s="79" t="s">
        <v>55</v>
      </c>
      <c r="AF80" s="82" t="s">
        <v>55</v>
      </c>
      <c r="AG80" s="79" t="s">
        <v>55</v>
      </c>
      <c r="AH80" s="82" t="s">
        <v>55</v>
      </c>
    </row>
    <row r="81" spans="1:34" ht="47.25" x14ac:dyDescent="0.25">
      <c r="A81" s="47" t="s">
        <v>117</v>
      </c>
      <c r="B81" s="48" t="s">
        <v>195</v>
      </c>
      <c r="C81" s="49" t="s">
        <v>196</v>
      </c>
      <c r="D81" s="79" t="s">
        <v>55</v>
      </c>
      <c r="E81" s="82" t="s">
        <v>55</v>
      </c>
      <c r="F81" s="79" t="s">
        <v>55</v>
      </c>
      <c r="G81" s="82" t="s">
        <v>55</v>
      </c>
      <c r="H81" s="79" t="s">
        <v>55</v>
      </c>
      <c r="I81" s="102" t="s">
        <v>55</v>
      </c>
      <c r="J81" s="17" t="str">
        <f t="shared" si="196"/>
        <v>нд</v>
      </c>
      <c r="K81" s="13" t="str">
        <f t="shared" si="197"/>
        <v>нд</v>
      </c>
      <c r="L81" s="13" t="str">
        <f t="shared" si="198"/>
        <v>нд</v>
      </c>
      <c r="M81" s="13" t="str">
        <f t="shared" si="199"/>
        <v>нд</v>
      </c>
      <c r="N81" s="19" t="str">
        <f t="shared" si="200"/>
        <v>нд</v>
      </c>
      <c r="O81" s="127" t="s">
        <v>55</v>
      </c>
      <c r="P81" s="79" t="s">
        <v>55</v>
      </c>
      <c r="Q81" s="82" t="s">
        <v>55</v>
      </c>
      <c r="R81" s="79" t="s">
        <v>55</v>
      </c>
      <c r="S81" s="82" t="s">
        <v>55</v>
      </c>
      <c r="T81" s="82" t="s">
        <v>55</v>
      </c>
      <c r="U81" s="79" t="s">
        <v>55</v>
      </c>
      <c r="V81" s="79" t="s">
        <v>55</v>
      </c>
      <c r="W81" s="79" t="s">
        <v>55</v>
      </c>
      <c r="X81" s="82" t="s">
        <v>55</v>
      </c>
      <c r="Y81" s="82" t="s">
        <v>55</v>
      </c>
      <c r="Z81" s="79" t="s">
        <v>55</v>
      </c>
      <c r="AA81" s="82" t="s">
        <v>55</v>
      </c>
      <c r="AB81" s="79" t="s">
        <v>55</v>
      </c>
      <c r="AC81" s="82" t="s">
        <v>55</v>
      </c>
      <c r="AD81" s="82" t="s">
        <v>55</v>
      </c>
      <c r="AE81" s="79" t="s">
        <v>55</v>
      </c>
      <c r="AF81" s="82" t="s">
        <v>55</v>
      </c>
      <c r="AG81" s="79" t="s">
        <v>55</v>
      </c>
      <c r="AH81" s="82" t="s">
        <v>55</v>
      </c>
    </row>
    <row r="82" spans="1:34" ht="47.25" x14ac:dyDescent="0.25">
      <c r="A82" s="47" t="s">
        <v>117</v>
      </c>
      <c r="B82" s="48" t="s">
        <v>197</v>
      </c>
      <c r="C82" s="49" t="s">
        <v>198</v>
      </c>
      <c r="D82" s="79" t="s">
        <v>55</v>
      </c>
      <c r="E82" s="82" t="s">
        <v>55</v>
      </c>
      <c r="F82" s="79" t="s">
        <v>55</v>
      </c>
      <c r="G82" s="82" t="s">
        <v>55</v>
      </c>
      <c r="H82" s="79" t="s">
        <v>55</v>
      </c>
      <c r="I82" s="102" t="s">
        <v>55</v>
      </c>
      <c r="J82" s="17" t="str">
        <f t="shared" si="196"/>
        <v>нд</v>
      </c>
      <c r="K82" s="13" t="str">
        <f t="shared" si="197"/>
        <v>нд</v>
      </c>
      <c r="L82" s="13" t="str">
        <f t="shared" si="198"/>
        <v>нд</v>
      </c>
      <c r="M82" s="13" t="str">
        <f t="shared" si="199"/>
        <v>нд</v>
      </c>
      <c r="N82" s="19" t="str">
        <f t="shared" si="200"/>
        <v>нд</v>
      </c>
      <c r="O82" s="127" t="s">
        <v>55</v>
      </c>
      <c r="P82" s="79" t="s">
        <v>55</v>
      </c>
      <c r="Q82" s="82" t="s">
        <v>55</v>
      </c>
      <c r="R82" s="79" t="s">
        <v>55</v>
      </c>
      <c r="S82" s="82" t="s">
        <v>55</v>
      </c>
      <c r="T82" s="82" t="s">
        <v>55</v>
      </c>
      <c r="U82" s="79" t="s">
        <v>55</v>
      </c>
      <c r="V82" s="79" t="s">
        <v>55</v>
      </c>
      <c r="W82" s="79" t="s">
        <v>55</v>
      </c>
      <c r="X82" s="82" t="s">
        <v>55</v>
      </c>
      <c r="Y82" s="82" t="s">
        <v>55</v>
      </c>
      <c r="Z82" s="79" t="s">
        <v>55</v>
      </c>
      <c r="AA82" s="82" t="s">
        <v>55</v>
      </c>
      <c r="AB82" s="79" t="s">
        <v>55</v>
      </c>
      <c r="AC82" s="82" t="s">
        <v>55</v>
      </c>
      <c r="AD82" s="82" t="s">
        <v>55</v>
      </c>
      <c r="AE82" s="79" t="s">
        <v>55</v>
      </c>
      <c r="AF82" s="82" t="s">
        <v>55</v>
      </c>
      <c r="AG82" s="79" t="s">
        <v>55</v>
      </c>
      <c r="AH82" s="82" t="s">
        <v>55</v>
      </c>
    </row>
    <row r="83" spans="1:34" ht="31.5" x14ac:dyDescent="0.25">
      <c r="A83" s="47" t="s">
        <v>117</v>
      </c>
      <c r="B83" s="48" t="s">
        <v>199</v>
      </c>
      <c r="C83" s="49" t="s">
        <v>200</v>
      </c>
      <c r="D83" s="79" t="s">
        <v>55</v>
      </c>
      <c r="E83" s="82" t="s">
        <v>55</v>
      </c>
      <c r="F83" s="79" t="s">
        <v>55</v>
      </c>
      <c r="G83" s="82" t="s">
        <v>55</v>
      </c>
      <c r="H83" s="79" t="s">
        <v>55</v>
      </c>
      <c r="I83" s="102" t="s">
        <v>55</v>
      </c>
      <c r="J83" s="17" t="str">
        <f t="shared" si="196"/>
        <v>нд</v>
      </c>
      <c r="K83" s="13" t="str">
        <f t="shared" si="197"/>
        <v>нд</v>
      </c>
      <c r="L83" s="13" t="str">
        <f t="shared" si="198"/>
        <v>нд</v>
      </c>
      <c r="M83" s="13" t="str">
        <f t="shared" si="199"/>
        <v>нд</v>
      </c>
      <c r="N83" s="19" t="str">
        <f t="shared" si="200"/>
        <v>нд</v>
      </c>
      <c r="O83" s="127" t="s">
        <v>55</v>
      </c>
      <c r="P83" s="79" t="s">
        <v>55</v>
      </c>
      <c r="Q83" s="82" t="s">
        <v>55</v>
      </c>
      <c r="R83" s="79" t="s">
        <v>55</v>
      </c>
      <c r="S83" s="82" t="s">
        <v>55</v>
      </c>
      <c r="T83" s="82" t="s">
        <v>55</v>
      </c>
      <c r="U83" s="79" t="s">
        <v>55</v>
      </c>
      <c r="V83" s="79" t="s">
        <v>55</v>
      </c>
      <c r="W83" s="79" t="s">
        <v>55</v>
      </c>
      <c r="X83" s="82" t="s">
        <v>55</v>
      </c>
      <c r="Y83" s="82" t="s">
        <v>55</v>
      </c>
      <c r="Z83" s="79" t="s">
        <v>55</v>
      </c>
      <c r="AA83" s="82" t="s">
        <v>55</v>
      </c>
      <c r="AB83" s="79" t="s">
        <v>55</v>
      </c>
      <c r="AC83" s="82" t="s">
        <v>55</v>
      </c>
      <c r="AD83" s="82" t="s">
        <v>55</v>
      </c>
      <c r="AE83" s="79" t="s">
        <v>55</v>
      </c>
      <c r="AF83" s="82" t="s">
        <v>55</v>
      </c>
      <c r="AG83" s="79" t="s">
        <v>55</v>
      </c>
      <c r="AH83" s="82" t="s">
        <v>55</v>
      </c>
    </row>
    <row r="84" spans="1:34" ht="31.5" x14ac:dyDescent="0.25">
      <c r="A84" s="47" t="s">
        <v>117</v>
      </c>
      <c r="B84" s="48" t="s">
        <v>201</v>
      </c>
      <c r="C84" s="49" t="s">
        <v>202</v>
      </c>
      <c r="D84" s="79" t="s">
        <v>55</v>
      </c>
      <c r="E84" s="82" t="s">
        <v>55</v>
      </c>
      <c r="F84" s="79" t="s">
        <v>55</v>
      </c>
      <c r="G84" s="82" t="s">
        <v>55</v>
      </c>
      <c r="H84" s="79" t="s">
        <v>55</v>
      </c>
      <c r="I84" s="102" t="s">
        <v>55</v>
      </c>
      <c r="J84" s="17" t="str">
        <f t="shared" si="196"/>
        <v>нд</v>
      </c>
      <c r="K84" s="13" t="str">
        <f t="shared" si="197"/>
        <v>нд</v>
      </c>
      <c r="L84" s="13" t="str">
        <f t="shared" si="198"/>
        <v>нд</v>
      </c>
      <c r="M84" s="13" t="str">
        <f t="shared" si="199"/>
        <v>нд</v>
      </c>
      <c r="N84" s="19" t="str">
        <f t="shared" si="200"/>
        <v>нд</v>
      </c>
      <c r="O84" s="127" t="s">
        <v>55</v>
      </c>
      <c r="P84" s="79" t="s">
        <v>55</v>
      </c>
      <c r="Q84" s="82" t="s">
        <v>55</v>
      </c>
      <c r="R84" s="79" t="s">
        <v>55</v>
      </c>
      <c r="S84" s="82" t="s">
        <v>55</v>
      </c>
      <c r="T84" s="82" t="s">
        <v>55</v>
      </c>
      <c r="U84" s="79" t="s">
        <v>55</v>
      </c>
      <c r="V84" s="79" t="s">
        <v>55</v>
      </c>
      <c r="W84" s="79" t="s">
        <v>55</v>
      </c>
      <c r="X84" s="82" t="s">
        <v>55</v>
      </c>
      <c r="Y84" s="82" t="s">
        <v>55</v>
      </c>
      <c r="Z84" s="79" t="s">
        <v>55</v>
      </c>
      <c r="AA84" s="82" t="s">
        <v>55</v>
      </c>
      <c r="AB84" s="79" t="s">
        <v>55</v>
      </c>
      <c r="AC84" s="82" t="s">
        <v>55</v>
      </c>
      <c r="AD84" s="82" t="s">
        <v>55</v>
      </c>
      <c r="AE84" s="79" t="s">
        <v>55</v>
      </c>
      <c r="AF84" s="82" t="s">
        <v>55</v>
      </c>
      <c r="AG84" s="79" t="s">
        <v>55</v>
      </c>
      <c r="AH84" s="82" t="s">
        <v>55</v>
      </c>
    </row>
    <row r="85" spans="1:34" ht="31.5" x14ac:dyDescent="0.25">
      <c r="A85" s="47" t="s">
        <v>117</v>
      </c>
      <c r="B85" s="48" t="s">
        <v>203</v>
      </c>
      <c r="C85" s="49" t="s">
        <v>204</v>
      </c>
      <c r="D85" s="79" t="s">
        <v>55</v>
      </c>
      <c r="E85" s="82" t="s">
        <v>55</v>
      </c>
      <c r="F85" s="79" t="s">
        <v>55</v>
      </c>
      <c r="G85" s="82" t="s">
        <v>55</v>
      </c>
      <c r="H85" s="79" t="s">
        <v>55</v>
      </c>
      <c r="I85" s="102" t="s">
        <v>55</v>
      </c>
      <c r="J85" s="17" t="str">
        <f t="shared" si="196"/>
        <v>нд</v>
      </c>
      <c r="K85" s="13" t="str">
        <f t="shared" si="197"/>
        <v>нд</v>
      </c>
      <c r="L85" s="13" t="str">
        <f t="shared" si="198"/>
        <v>нд</v>
      </c>
      <c r="M85" s="13" t="str">
        <f t="shared" si="199"/>
        <v>нд</v>
      </c>
      <c r="N85" s="19" t="str">
        <f t="shared" si="200"/>
        <v>нд</v>
      </c>
      <c r="O85" s="127" t="s">
        <v>55</v>
      </c>
      <c r="P85" s="79" t="s">
        <v>55</v>
      </c>
      <c r="Q85" s="82" t="s">
        <v>55</v>
      </c>
      <c r="R85" s="79" t="s">
        <v>55</v>
      </c>
      <c r="S85" s="82" t="s">
        <v>55</v>
      </c>
      <c r="T85" s="82" t="s">
        <v>55</v>
      </c>
      <c r="U85" s="79" t="s">
        <v>55</v>
      </c>
      <c r="V85" s="79" t="s">
        <v>55</v>
      </c>
      <c r="W85" s="79" t="s">
        <v>55</v>
      </c>
      <c r="X85" s="82" t="s">
        <v>55</v>
      </c>
      <c r="Y85" s="82" t="s">
        <v>55</v>
      </c>
      <c r="Z85" s="79" t="s">
        <v>55</v>
      </c>
      <c r="AA85" s="82" t="s">
        <v>55</v>
      </c>
      <c r="AB85" s="79" t="s">
        <v>55</v>
      </c>
      <c r="AC85" s="82" t="s">
        <v>55</v>
      </c>
      <c r="AD85" s="82" t="s">
        <v>55</v>
      </c>
      <c r="AE85" s="79" t="s">
        <v>55</v>
      </c>
      <c r="AF85" s="82" t="s">
        <v>55</v>
      </c>
      <c r="AG85" s="79" t="s">
        <v>55</v>
      </c>
      <c r="AH85" s="82" t="s">
        <v>55</v>
      </c>
    </row>
    <row r="86" spans="1:34" ht="63" x14ac:dyDescent="0.25">
      <c r="A86" s="47" t="s">
        <v>117</v>
      </c>
      <c r="B86" s="48" t="s">
        <v>205</v>
      </c>
      <c r="C86" s="49" t="s">
        <v>206</v>
      </c>
      <c r="D86" s="79" t="s">
        <v>55</v>
      </c>
      <c r="E86" s="82" t="s">
        <v>55</v>
      </c>
      <c r="F86" s="79" t="s">
        <v>55</v>
      </c>
      <c r="G86" s="82" t="s">
        <v>55</v>
      </c>
      <c r="H86" s="79" t="s">
        <v>55</v>
      </c>
      <c r="I86" s="102" t="s">
        <v>55</v>
      </c>
      <c r="J86" s="17" t="str">
        <f t="shared" si="196"/>
        <v>нд</v>
      </c>
      <c r="K86" s="13" t="str">
        <f t="shared" si="197"/>
        <v>нд</v>
      </c>
      <c r="L86" s="13" t="str">
        <f t="shared" si="198"/>
        <v>нд</v>
      </c>
      <c r="M86" s="13" t="str">
        <f t="shared" si="199"/>
        <v>нд</v>
      </c>
      <c r="N86" s="19" t="str">
        <f t="shared" si="200"/>
        <v>нд</v>
      </c>
      <c r="O86" s="127" t="s">
        <v>55</v>
      </c>
      <c r="P86" s="79" t="s">
        <v>55</v>
      </c>
      <c r="Q86" s="82" t="s">
        <v>55</v>
      </c>
      <c r="R86" s="79" t="s">
        <v>55</v>
      </c>
      <c r="S86" s="82" t="s">
        <v>55</v>
      </c>
      <c r="T86" s="82" t="s">
        <v>55</v>
      </c>
      <c r="U86" s="79" t="s">
        <v>55</v>
      </c>
      <c r="V86" s="79" t="s">
        <v>55</v>
      </c>
      <c r="W86" s="79" t="s">
        <v>55</v>
      </c>
      <c r="X86" s="82" t="s">
        <v>55</v>
      </c>
      <c r="Y86" s="82" t="s">
        <v>55</v>
      </c>
      <c r="Z86" s="79" t="s">
        <v>55</v>
      </c>
      <c r="AA86" s="82" t="s">
        <v>55</v>
      </c>
      <c r="AB86" s="79" t="s">
        <v>55</v>
      </c>
      <c r="AC86" s="82" t="s">
        <v>55</v>
      </c>
      <c r="AD86" s="82" t="s">
        <v>55</v>
      </c>
      <c r="AE86" s="79" t="s">
        <v>55</v>
      </c>
      <c r="AF86" s="82" t="s">
        <v>55</v>
      </c>
      <c r="AG86" s="79" t="s">
        <v>55</v>
      </c>
      <c r="AH86" s="82" t="s">
        <v>55</v>
      </c>
    </row>
    <row r="87" spans="1:34" x14ac:dyDescent="0.25">
      <c r="A87" s="21" t="s">
        <v>118</v>
      </c>
      <c r="B87" s="50" t="s">
        <v>343</v>
      </c>
      <c r="C87" s="23" t="s">
        <v>54</v>
      </c>
      <c r="D87" s="76" t="str">
        <f t="shared" ref="D87" si="392">IF(NOT(SUM(D88:D94)=0),SUM(D88:D94),"нд")</f>
        <v>нд</v>
      </c>
      <c r="E87" s="76" t="str">
        <f t="shared" ref="E87" si="393">IF(NOT(SUM(E88:E94)=0),SUM(E88:E94),"нд")</f>
        <v>нд</v>
      </c>
      <c r="F87" s="76" t="str">
        <f t="shared" ref="F87" si="394">IF(NOT(SUM(F88:F94)=0),SUM(F88:F94),"нд")</f>
        <v>нд</v>
      </c>
      <c r="G87" s="76" t="str">
        <f t="shared" ref="G87" si="395">IF(NOT(SUM(G88:G94)=0),SUM(G88:G94),"нд")</f>
        <v>нд</v>
      </c>
      <c r="H87" s="76" t="str">
        <f t="shared" ref="H87" si="396">IF(NOT(SUM(H88:H94)=0),SUM(H88:H94),"нд")</f>
        <v>нд</v>
      </c>
      <c r="I87" s="92" t="str">
        <f t="shared" ref="I87:N87" si="397">IF(NOT(SUM(I88:I94)=0),SUM(I88:I94),"нд")</f>
        <v>нд</v>
      </c>
      <c r="J87" s="165" t="str">
        <f t="shared" si="397"/>
        <v>нд</v>
      </c>
      <c r="K87" s="92" t="str">
        <f t="shared" si="397"/>
        <v>нд</v>
      </c>
      <c r="L87" s="92" t="str">
        <f t="shared" si="397"/>
        <v>нд</v>
      </c>
      <c r="M87" s="92" t="str">
        <f t="shared" si="397"/>
        <v>нд</v>
      </c>
      <c r="N87" s="145" t="str">
        <f t="shared" si="397"/>
        <v>нд</v>
      </c>
      <c r="O87" s="116" t="str">
        <f t="shared" ref="O87" si="398">IF(NOT(SUM(O88:O94)=0),SUM(O88:O94),"нд")</f>
        <v>нд</v>
      </c>
      <c r="P87" s="76" t="str">
        <f t="shared" ref="P87" si="399">IF(NOT(SUM(P88:P94)=0),SUM(P88:P94),"нд")</f>
        <v>нд</v>
      </c>
      <c r="Q87" s="76" t="str">
        <f t="shared" ref="Q87" si="400">IF(NOT(SUM(Q88:Q94)=0),SUM(Q88:Q94),"нд")</f>
        <v>нд</v>
      </c>
      <c r="R87" s="76" t="str">
        <f t="shared" ref="R87" si="401">IF(NOT(SUM(R88:R94)=0),SUM(R88:R94),"нд")</f>
        <v>нд</v>
      </c>
      <c r="S87" s="76" t="str">
        <f t="shared" ref="S87" si="402">IF(NOT(SUM(S88:S94)=0),SUM(S88:S94),"нд")</f>
        <v>нд</v>
      </c>
      <c r="T87" s="76" t="str">
        <f t="shared" ref="T87" si="403">IF(NOT(SUM(T88:T94)=0),SUM(T88:T94),"нд")</f>
        <v>нд</v>
      </c>
      <c r="U87" s="76" t="str">
        <f t="shared" ref="U87:V87" si="404">IF(NOT(SUM(U88:U94)=0),SUM(U88:U94),"нд")</f>
        <v>нд</v>
      </c>
      <c r="V87" s="76" t="str">
        <f t="shared" si="404"/>
        <v>нд</v>
      </c>
      <c r="W87" s="76" t="str">
        <f t="shared" ref="W87" si="405">IF(NOT(SUM(W88:W94)=0),SUM(W88:W94),"нд")</f>
        <v>нд</v>
      </c>
      <c r="X87" s="76" t="str">
        <f t="shared" ref="X87" si="406">IF(NOT(SUM(X88:X94)=0),SUM(X88:X94),"нд")</f>
        <v>нд</v>
      </c>
      <c r="Y87" s="76" t="str">
        <f t="shared" ref="Y87" si="407">IF(NOT(SUM(Y88:Y94)=0),SUM(Y88:Y94),"нд")</f>
        <v>нд</v>
      </c>
      <c r="Z87" s="76" t="str">
        <f t="shared" ref="Z87" si="408">IF(NOT(SUM(Z88:Z94)=0),SUM(Z88:Z94),"нд")</f>
        <v>нд</v>
      </c>
      <c r="AA87" s="76" t="str">
        <f t="shared" ref="AA87" si="409">IF(NOT(SUM(AA88:AA94)=0),SUM(AA88:AA94),"нд")</f>
        <v>нд</v>
      </c>
      <c r="AB87" s="76" t="str">
        <f t="shared" ref="AB87" si="410">IF(NOT(SUM(AB88:AB94)=0),SUM(AB88:AB94),"нд")</f>
        <v>нд</v>
      </c>
      <c r="AC87" s="76" t="str">
        <f t="shared" ref="AC87" si="411">IF(NOT(SUM(AC88:AC94)=0),SUM(AC88:AC94),"нд")</f>
        <v>нд</v>
      </c>
      <c r="AD87" s="76" t="str">
        <f t="shared" ref="AD87" si="412">IF(NOT(SUM(AD88:AD94)=0),SUM(AD88:AD94),"нд")</f>
        <v>нд</v>
      </c>
      <c r="AE87" s="76" t="str">
        <f t="shared" ref="AE87" si="413">IF(NOT(SUM(AE88:AE94)=0),SUM(AE88:AE94),"нд")</f>
        <v>нд</v>
      </c>
      <c r="AF87" s="76" t="str">
        <f t="shared" ref="AF87" si="414">IF(NOT(SUM(AF88:AF94)=0),SUM(AF88:AF94),"нд")</f>
        <v>нд</v>
      </c>
      <c r="AG87" s="76" t="str">
        <f t="shared" ref="AG87" si="415">IF(NOT(SUM(AG88:AG94)=0),SUM(AG88:AG94),"нд")</f>
        <v>нд</v>
      </c>
      <c r="AH87" s="76" t="str">
        <f t="shared" ref="AH87" si="416">IF(NOT(SUM(AH88:AH94)=0),SUM(AH88:AH94),"нд")</f>
        <v>нд</v>
      </c>
    </row>
    <row r="88" spans="1:34" ht="31.5" x14ac:dyDescent="0.25">
      <c r="A88" s="47" t="s">
        <v>207</v>
      </c>
      <c r="B88" s="48" t="s">
        <v>208</v>
      </c>
      <c r="C88" s="49" t="s">
        <v>209</v>
      </c>
      <c r="D88" s="79" t="s">
        <v>55</v>
      </c>
      <c r="E88" s="15" t="s">
        <v>55</v>
      </c>
      <c r="F88" s="79" t="s">
        <v>55</v>
      </c>
      <c r="G88" s="15" t="s">
        <v>55</v>
      </c>
      <c r="H88" s="79" t="s">
        <v>55</v>
      </c>
      <c r="I88" s="97" t="s">
        <v>55</v>
      </c>
      <c r="J88" s="17" t="str">
        <f t="shared" si="196"/>
        <v>нд</v>
      </c>
      <c r="K88" s="13" t="str">
        <f t="shared" si="197"/>
        <v>нд</v>
      </c>
      <c r="L88" s="13" t="str">
        <f t="shared" si="198"/>
        <v>нд</v>
      </c>
      <c r="M88" s="13" t="str">
        <f t="shared" si="199"/>
        <v>нд</v>
      </c>
      <c r="N88" s="19" t="str">
        <f t="shared" si="200"/>
        <v>нд</v>
      </c>
      <c r="O88" s="121" t="s">
        <v>55</v>
      </c>
      <c r="P88" s="79" t="s">
        <v>55</v>
      </c>
      <c r="Q88" s="15" t="s">
        <v>55</v>
      </c>
      <c r="R88" s="79" t="s">
        <v>55</v>
      </c>
      <c r="S88" s="15" t="s">
        <v>55</v>
      </c>
      <c r="T88" s="15" t="s">
        <v>55</v>
      </c>
      <c r="U88" s="79" t="s">
        <v>55</v>
      </c>
      <c r="V88" s="79" t="s">
        <v>55</v>
      </c>
      <c r="W88" s="79" t="s">
        <v>55</v>
      </c>
      <c r="X88" s="15" t="s">
        <v>55</v>
      </c>
      <c r="Y88" s="15" t="s">
        <v>55</v>
      </c>
      <c r="Z88" s="79" t="s">
        <v>55</v>
      </c>
      <c r="AA88" s="15" t="s">
        <v>55</v>
      </c>
      <c r="AB88" s="79" t="s">
        <v>55</v>
      </c>
      <c r="AC88" s="15" t="s">
        <v>55</v>
      </c>
      <c r="AD88" s="15" t="s">
        <v>55</v>
      </c>
      <c r="AE88" s="79" t="s">
        <v>55</v>
      </c>
      <c r="AF88" s="15" t="s">
        <v>55</v>
      </c>
      <c r="AG88" s="79" t="s">
        <v>55</v>
      </c>
      <c r="AH88" s="15" t="s">
        <v>55</v>
      </c>
    </row>
    <row r="89" spans="1:34" ht="31.5" x14ac:dyDescent="0.25">
      <c r="A89" s="47" t="s">
        <v>207</v>
      </c>
      <c r="B89" s="48" t="s">
        <v>210</v>
      </c>
      <c r="C89" s="49" t="s">
        <v>211</v>
      </c>
      <c r="D89" s="79" t="s">
        <v>55</v>
      </c>
      <c r="E89" s="15" t="s">
        <v>55</v>
      </c>
      <c r="F89" s="79" t="s">
        <v>55</v>
      </c>
      <c r="G89" s="15" t="s">
        <v>55</v>
      </c>
      <c r="H89" s="79" t="s">
        <v>55</v>
      </c>
      <c r="I89" s="97" t="s">
        <v>55</v>
      </c>
      <c r="J89" s="17" t="str">
        <f t="shared" si="196"/>
        <v>нд</v>
      </c>
      <c r="K89" s="13" t="str">
        <f t="shared" si="197"/>
        <v>нд</v>
      </c>
      <c r="L89" s="13" t="str">
        <f t="shared" si="198"/>
        <v>нд</v>
      </c>
      <c r="M89" s="13" t="str">
        <f t="shared" si="199"/>
        <v>нд</v>
      </c>
      <c r="N89" s="19" t="str">
        <f t="shared" si="200"/>
        <v>нд</v>
      </c>
      <c r="O89" s="121" t="s">
        <v>55</v>
      </c>
      <c r="P89" s="79" t="s">
        <v>55</v>
      </c>
      <c r="Q89" s="15" t="s">
        <v>55</v>
      </c>
      <c r="R89" s="79" t="s">
        <v>55</v>
      </c>
      <c r="S89" s="15" t="s">
        <v>55</v>
      </c>
      <c r="T89" s="15" t="s">
        <v>55</v>
      </c>
      <c r="U89" s="79" t="s">
        <v>55</v>
      </c>
      <c r="V89" s="79" t="s">
        <v>55</v>
      </c>
      <c r="W89" s="79" t="s">
        <v>55</v>
      </c>
      <c r="X89" s="15" t="s">
        <v>55</v>
      </c>
      <c r="Y89" s="15" t="s">
        <v>55</v>
      </c>
      <c r="Z89" s="79" t="s">
        <v>55</v>
      </c>
      <c r="AA89" s="15" t="s">
        <v>55</v>
      </c>
      <c r="AB89" s="79" t="s">
        <v>55</v>
      </c>
      <c r="AC89" s="15" t="s">
        <v>55</v>
      </c>
      <c r="AD89" s="15" t="s">
        <v>55</v>
      </c>
      <c r="AE89" s="79" t="s">
        <v>55</v>
      </c>
      <c r="AF89" s="15" t="s">
        <v>55</v>
      </c>
      <c r="AG89" s="79" t="s">
        <v>55</v>
      </c>
      <c r="AH89" s="15" t="s">
        <v>55</v>
      </c>
    </row>
    <row r="90" spans="1:34" ht="31.5" x14ac:dyDescent="0.25">
      <c r="A90" s="47" t="s">
        <v>207</v>
      </c>
      <c r="B90" s="48" t="s">
        <v>212</v>
      </c>
      <c r="C90" s="49" t="s">
        <v>213</v>
      </c>
      <c r="D90" s="79" t="s">
        <v>55</v>
      </c>
      <c r="E90" s="15" t="s">
        <v>55</v>
      </c>
      <c r="F90" s="79" t="s">
        <v>55</v>
      </c>
      <c r="G90" s="15" t="s">
        <v>55</v>
      </c>
      <c r="H90" s="79" t="s">
        <v>55</v>
      </c>
      <c r="I90" s="97" t="s">
        <v>55</v>
      </c>
      <c r="J90" s="17" t="str">
        <f t="shared" si="196"/>
        <v>нд</v>
      </c>
      <c r="K90" s="13" t="str">
        <f t="shared" si="197"/>
        <v>нд</v>
      </c>
      <c r="L90" s="13" t="str">
        <f t="shared" si="198"/>
        <v>нд</v>
      </c>
      <c r="M90" s="13" t="str">
        <f t="shared" si="199"/>
        <v>нд</v>
      </c>
      <c r="N90" s="19" t="str">
        <f t="shared" si="200"/>
        <v>нд</v>
      </c>
      <c r="O90" s="121" t="s">
        <v>55</v>
      </c>
      <c r="P90" s="79" t="s">
        <v>55</v>
      </c>
      <c r="Q90" s="15" t="s">
        <v>55</v>
      </c>
      <c r="R90" s="79" t="s">
        <v>55</v>
      </c>
      <c r="S90" s="15" t="s">
        <v>55</v>
      </c>
      <c r="T90" s="15" t="s">
        <v>55</v>
      </c>
      <c r="U90" s="79" t="s">
        <v>55</v>
      </c>
      <c r="V90" s="79" t="s">
        <v>55</v>
      </c>
      <c r="W90" s="79" t="s">
        <v>55</v>
      </c>
      <c r="X90" s="15" t="s">
        <v>55</v>
      </c>
      <c r="Y90" s="15" t="s">
        <v>55</v>
      </c>
      <c r="Z90" s="79" t="s">
        <v>55</v>
      </c>
      <c r="AA90" s="15" t="s">
        <v>55</v>
      </c>
      <c r="AB90" s="79" t="s">
        <v>55</v>
      </c>
      <c r="AC90" s="15" t="s">
        <v>55</v>
      </c>
      <c r="AD90" s="15" t="s">
        <v>55</v>
      </c>
      <c r="AE90" s="79" t="s">
        <v>55</v>
      </c>
      <c r="AF90" s="15" t="s">
        <v>55</v>
      </c>
      <c r="AG90" s="79" t="s">
        <v>55</v>
      </c>
      <c r="AH90" s="15" t="s">
        <v>55</v>
      </c>
    </row>
    <row r="91" spans="1:34" ht="31.5" x14ac:dyDescent="0.25">
      <c r="A91" s="47" t="s">
        <v>207</v>
      </c>
      <c r="B91" s="48" t="s">
        <v>214</v>
      </c>
      <c r="C91" s="49" t="s">
        <v>215</v>
      </c>
      <c r="D91" s="79" t="s">
        <v>55</v>
      </c>
      <c r="E91" s="15" t="s">
        <v>55</v>
      </c>
      <c r="F91" s="79" t="s">
        <v>55</v>
      </c>
      <c r="G91" s="15" t="s">
        <v>55</v>
      </c>
      <c r="H91" s="79" t="s">
        <v>55</v>
      </c>
      <c r="I91" s="97" t="s">
        <v>55</v>
      </c>
      <c r="J91" s="17" t="str">
        <f t="shared" si="196"/>
        <v>нд</v>
      </c>
      <c r="K91" s="13" t="str">
        <f t="shared" si="197"/>
        <v>нд</v>
      </c>
      <c r="L91" s="13" t="str">
        <f t="shared" si="198"/>
        <v>нд</v>
      </c>
      <c r="M91" s="13" t="str">
        <f t="shared" si="199"/>
        <v>нд</v>
      </c>
      <c r="N91" s="19" t="str">
        <f t="shared" si="200"/>
        <v>нд</v>
      </c>
      <c r="O91" s="121" t="s">
        <v>55</v>
      </c>
      <c r="P91" s="79" t="s">
        <v>55</v>
      </c>
      <c r="Q91" s="15" t="s">
        <v>55</v>
      </c>
      <c r="R91" s="79" t="s">
        <v>55</v>
      </c>
      <c r="S91" s="15" t="s">
        <v>55</v>
      </c>
      <c r="T91" s="15" t="s">
        <v>55</v>
      </c>
      <c r="U91" s="79" t="s">
        <v>55</v>
      </c>
      <c r="V91" s="79" t="s">
        <v>55</v>
      </c>
      <c r="W91" s="79" t="s">
        <v>55</v>
      </c>
      <c r="X91" s="15" t="s">
        <v>55</v>
      </c>
      <c r="Y91" s="15" t="s">
        <v>55</v>
      </c>
      <c r="Z91" s="79" t="s">
        <v>55</v>
      </c>
      <c r="AA91" s="15" t="s">
        <v>55</v>
      </c>
      <c r="AB91" s="79" t="s">
        <v>55</v>
      </c>
      <c r="AC91" s="15" t="s">
        <v>55</v>
      </c>
      <c r="AD91" s="15" t="s">
        <v>55</v>
      </c>
      <c r="AE91" s="79" t="s">
        <v>55</v>
      </c>
      <c r="AF91" s="15" t="s">
        <v>55</v>
      </c>
      <c r="AG91" s="79" t="s">
        <v>55</v>
      </c>
      <c r="AH91" s="15" t="s">
        <v>55</v>
      </c>
    </row>
    <row r="92" spans="1:34" ht="31.5" x14ac:dyDescent="0.25">
      <c r="A92" s="47" t="s">
        <v>207</v>
      </c>
      <c r="B92" s="48" t="s">
        <v>216</v>
      </c>
      <c r="C92" s="49" t="s">
        <v>217</v>
      </c>
      <c r="D92" s="79" t="s">
        <v>55</v>
      </c>
      <c r="E92" s="15" t="s">
        <v>55</v>
      </c>
      <c r="F92" s="79" t="s">
        <v>55</v>
      </c>
      <c r="G92" s="15" t="s">
        <v>55</v>
      </c>
      <c r="H92" s="79" t="s">
        <v>55</v>
      </c>
      <c r="I92" s="97" t="s">
        <v>55</v>
      </c>
      <c r="J92" s="17" t="str">
        <f t="shared" si="196"/>
        <v>нд</v>
      </c>
      <c r="K92" s="13" t="str">
        <f t="shared" si="197"/>
        <v>нд</v>
      </c>
      <c r="L92" s="13" t="str">
        <f t="shared" si="198"/>
        <v>нд</v>
      </c>
      <c r="M92" s="13" t="str">
        <f t="shared" si="199"/>
        <v>нд</v>
      </c>
      <c r="N92" s="19" t="str">
        <f t="shared" si="200"/>
        <v>нд</v>
      </c>
      <c r="O92" s="121" t="s">
        <v>55</v>
      </c>
      <c r="P92" s="79" t="s">
        <v>55</v>
      </c>
      <c r="Q92" s="15" t="s">
        <v>55</v>
      </c>
      <c r="R92" s="79" t="s">
        <v>55</v>
      </c>
      <c r="S92" s="15" t="s">
        <v>55</v>
      </c>
      <c r="T92" s="15" t="s">
        <v>55</v>
      </c>
      <c r="U92" s="79" t="s">
        <v>55</v>
      </c>
      <c r="V92" s="79" t="s">
        <v>55</v>
      </c>
      <c r="W92" s="79" t="s">
        <v>55</v>
      </c>
      <c r="X92" s="15" t="s">
        <v>55</v>
      </c>
      <c r="Y92" s="15" t="s">
        <v>55</v>
      </c>
      <c r="Z92" s="79" t="s">
        <v>55</v>
      </c>
      <c r="AA92" s="15" t="s">
        <v>55</v>
      </c>
      <c r="AB92" s="79" t="s">
        <v>55</v>
      </c>
      <c r="AC92" s="15" t="s">
        <v>55</v>
      </c>
      <c r="AD92" s="15" t="s">
        <v>55</v>
      </c>
      <c r="AE92" s="79" t="s">
        <v>55</v>
      </c>
      <c r="AF92" s="15" t="s">
        <v>55</v>
      </c>
      <c r="AG92" s="79" t="s">
        <v>55</v>
      </c>
      <c r="AH92" s="15" t="s">
        <v>55</v>
      </c>
    </row>
    <row r="93" spans="1:34" ht="31.5" x14ac:dyDescent="0.25">
      <c r="A93" s="47" t="s">
        <v>207</v>
      </c>
      <c r="B93" s="48" t="s">
        <v>218</v>
      </c>
      <c r="C93" s="49" t="s">
        <v>219</v>
      </c>
      <c r="D93" s="79" t="s">
        <v>55</v>
      </c>
      <c r="E93" s="15" t="s">
        <v>55</v>
      </c>
      <c r="F93" s="79" t="s">
        <v>55</v>
      </c>
      <c r="G93" s="15" t="s">
        <v>55</v>
      </c>
      <c r="H93" s="79" t="s">
        <v>55</v>
      </c>
      <c r="I93" s="97" t="s">
        <v>55</v>
      </c>
      <c r="J93" s="17" t="str">
        <f t="shared" si="196"/>
        <v>нд</v>
      </c>
      <c r="K93" s="13" t="str">
        <f t="shared" si="197"/>
        <v>нд</v>
      </c>
      <c r="L93" s="13" t="str">
        <f t="shared" si="198"/>
        <v>нд</v>
      </c>
      <c r="M93" s="13" t="str">
        <f t="shared" si="199"/>
        <v>нд</v>
      </c>
      <c r="N93" s="19" t="str">
        <f t="shared" si="200"/>
        <v>нд</v>
      </c>
      <c r="O93" s="121" t="s">
        <v>55</v>
      </c>
      <c r="P93" s="79" t="s">
        <v>55</v>
      </c>
      <c r="Q93" s="15" t="s">
        <v>55</v>
      </c>
      <c r="R93" s="79" t="s">
        <v>55</v>
      </c>
      <c r="S93" s="15" t="s">
        <v>55</v>
      </c>
      <c r="T93" s="15" t="s">
        <v>55</v>
      </c>
      <c r="U93" s="79" t="s">
        <v>55</v>
      </c>
      <c r="V93" s="79" t="s">
        <v>55</v>
      </c>
      <c r="W93" s="79" t="s">
        <v>55</v>
      </c>
      <c r="X93" s="15" t="s">
        <v>55</v>
      </c>
      <c r="Y93" s="15" t="s">
        <v>55</v>
      </c>
      <c r="Z93" s="79" t="s">
        <v>55</v>
      </c>
      <c r="AA93" s="15" t="s">
        <v>55</v>
      </c>
      <c r="AB93" s="79" t="s">
        <v>55</v>
      </c>
      <c r="AC93" s="15" t="s">
        <v>55</v>
      </c>
      <c r="AD93" s="15" t="s">
        <v>55</v>
      </c>
      <c r="AE93" s="79" t="s">
        <v>55</v>
      </c>
      <c r="AF93" s="15" t="s">
        <v>55</v>
      </c>
      <c r="AG93" s="79" t="s">
        <v>55</v>
      </c>
      <c r="AH93" s="15" t="s">
        <v>55</v>
      </c>
    </row>
    <row r="94" spans="1:34" ht="42" customHeight="1" x14ac:dyDescent="0.25">
      <c r="A94" s="47" t="s">
        <v>207</v>
      </c>
      <c r="B94" s="48" t="s">
        <v>220</v>
      </c>
      <c r="C94" s="49" t="s">
        <v>221</v>
      </c>
      <c r="D94" s="79" t="s">
        <v>55</v>
      </c>
      <c r="E94" s="111" t="s">
        <v>55</v>
      </c>
      <c r="F94" s="112" t="s">
        <v>55</v>
      </c>
      <c r="G94" s="111" t="s">
        <v>55</v>
      </c>
      <c r="H94" s="112" t="s">
        <v>55</v>
      </c>
      <c r="I94" s="113" t="s">
        <v>55</v>
      </c>
      <c r="J94" s="24" t="str">
        <f t="shared" si="196"/>
        <v>нд</v>
      </c>
      <c r="K94" s="25" t="str">
        <f t="shared" si="197"/>
        <v>нд</v>
      </c>
      <c r="L94" s="25" t="str">
        <f t="shared" si="198"/>
        <v>нд</v>
      </c>
      <c r="M94" s="25" t="str">
        <f t="shared" si="199"/>
        <v>нд</v>
      </c>
      <c r="N94" s="26" t="str">
        <f t="shared" si="200"/>
        <v>нд</v>
      </c>
      <c r="O94" s="130" t="s">
        <v>55</v>
      </c>
      <c r="P94" s="112" t="s">
        <v>55</v>
      </c>
      <c r="Q94" s="111" t="s">
        <v>55</v>
      </c>
      <c r="R94" s="112" t="s">
        <v>55</v>
      </c>
      <c r="S94" s="111" t="s">
        <v>55</v>
      </c>
      <c r="T94" s="111" t="s">
        <v>55</v>
      </c>
      <c r="U94" s="112" t="s">
        <v>55</v>
      </c>
      <c r="V94" s="112" t="s">
        <v>55</v>
      </c>
      <c r="W94" s="112" t="s">
        <v>55</v>
      </c>
      <c r="X94" s="111" t="s">
        <v>55</v>
      </c>
      <c r="Y94" s="111" t="s">
        <v>55</v>
      </c>
      <c r="Z94" s="112" t="s">
        <v>55</v>
      </c>
      <c r="AA94" s="111" t="s">
        <v>55</v>
      </c>
      <c r="AB94" s="112" t="s">
        <v>55</v>
      </c>
      <c r="AC94" s="111" t="s">
        <v>55</v>
      </c>
      <c r="AD94" s="111" t="s">
        <v>55</v>
      </c>
      <c r="AE94" s="112" t="s">
        <v>55</v>
      </c>
      <c r="AF94" s="111" t="s">
        <v>55</v>
      </c>
      <c r="AG94" s="112" t="s">
        <v>55</v>
      </c>
      <c r="AH94" s="111" t="s">
        <v>55</v>
      </c>
    </row>
    <row r="95" spans="1:34" ht="47.25" x14ac:dyDescent="0.25">
      <c r="A95" s="38" t="s">
        <v>119</v>
      </c>
      <c r="B95" s="39" t="s">
        <v>120</v>
      </c>
      <c r="C95" s="40" t="s">
        <v>54</v>
      </c>
      <c r="D95" s="78" t="str">
        <f t="shared" ref="D95:I95" si="417">IF(NOT(SUM(D96,D127)=0),SUM(D96,D127),"нд")</f>
        <v>нд</v>
      </c>
      <c r="E95" s="78" t="str">
        <f t="shared" ref="E95:F95" si="418">IF(NOT(SUM(E96,E127)=0),SUM(E96,E127),"нд")</f>
        <v>нд</v>
      </c>
      <c r="F95" s="78" t="str">
        <f t="shared" si="418"/>
        <v>нд</v>
      </c>
      <c r="G95" s="78">
        <f t="shared" ref="G95:H95" si="419">IF(NOT(SUM(G96,G127)=0),SUM(G96,G127),"нд")</f>
        <v>1.8619999999999999</v>
      </c>
      <c r="H95" s="78" t="str">
        <f t="shared" si="419"/>
        <v>нд</v>
      </c>
      <c r="I95" s="95" t="str">
        <f t="shared" si="417"/>
        <v>нд</v>
      </c>
      <c r="J95" s="152" t="str">
        <f t="shared" ref="J95:N95" si="420">IF(NOT(SUM(J96,J127)=0),SUM(J96,J127),"нд")</f>
        <v>нд</v>
      </c>
      <c r="K95" s="78" t="str">
        <f t="shared" si="420"/>
        <v>нд</v>
      </c>
      <c r="L95" s="78" t="str">
        <f t="shared" si="420"/>
        <v>нд</v>
      </c>
      <c r="M95" s="78" t="str">
        <f t="shared" si="420"/>
        <v>нд</v>
      </c>
      <c r="N95" s="153" t="str">
        <f t="shared" si="420"/>
        <v>нд</v>
      </c>
      <c r="O95" s="119" t="str">
        <f t="shared" ref="O95:S95" si="421">IF(NOT(SUM(O96,O127)=0),SUM(O96,O127),"нд")</f>
        <v>нд</v>
      </c>
      <c r="P95" s="78" t="str">
        <f t="shared" si="421"/>
        <v>нд</v>
      </c>
      <c r="Q95" s="78" t="str">
        <f t="shared" si="421"/>
        <v>нд</v>
      </c>
      <c r="R95" s="78" t="str">
        <f t="shared" si="421"/>
        <v>нд</v>
      </c>
      <c r="S95" s="78" t="str">
        <f t="shared" si="421"/>
        <v>нд</v>
      </c>
      <c r="T95" s="78" t="str">
        <f t="shared" ref="T95:X95" si="422">IF(NOT(SUM(T96,T127)=0),SUM(T96,T127),"нд")</f>
        <v>нд</v>
      </c>
      <c r="U95" s="78" t="str">
        <f t="shared" si="422"/>
        <v>нд</v>
      </c>
      <c r="V95" s="78" t="str">
        <f t="shared" ref="V95" si="423">IF(NOT(SUM(V96,V127)=0),SUM(V96,V127),"нд")</f>
        <v>нд</v>
      </c>
      <c r="W95" s="78" t="str">
        <f t="shared" si="422"/>
        <v>нд</v>
      </c>
      <c r="X95" s="78" t="str">
        <f t="shared" si="422"/>
        <v>нд</v>
      </c>
      <c r="Y95" s="78" t="str">
        <f t="shared" ref="Y95:AC95" si="424">IF(NOT(SUM(Y96,Y127)=0),SUM(Y96,Y127),"нд")</f>
        <v>нд</v>
      </c>
      <c r="Z95" s="78" t="str">
        <f t="shared" si="424"/>
        <v>нд</v>
      </c>
      <c r="AA95" s="78" t="str">
        <f t="shared" si="424"/>
        <v>нд</v>
      </c>
      <c r="AB95" s="78" t="str">
        <f t="shared" si="424"/>
        <v>нд</v>
      </c>
      <c r="AC95" s="78" t="str">
        <f t="shared" si="424"/>
        <v>нд</v>
      </c>
      <c r="AD95" s="78" t="str">
        <f t="shared" ref="AD95:AH95" si="425">IF(NOT(SUM(AD96,AD127)=0),SUM(AD96,AD127),"нд")</f>
        <v>нд</v>
      </c>
      <c r="AE95" s="78" t="str">
        <f t="shared" si="425"/>
        <v>нд</v>
      </c>
      <c r="AF95" s="78" t="str">
        <f t="shared" si="425"/>
        <v>нд</v>
      </c>
      <c r="AG95" s="78" t="str">
        <f t="shared" si="425"/>
        <v>нд</v>
      </c>
      <c r="AH95" s="78" t="str">
        <f t="shared" si="425"/>
        <v>нд</v>
      </c>
    </row>
    <row r="96" spans="1:34" ht="31.5" x14ac:dyDescent="0.25">
      <c r="A96" s="41" t="s">
        <v>121</v>
      </c>
      <c r="B96" s="42" t="s">
        <v>122</v>
      </c>
      <c r="C96" s="43" t="s">
        <v>54</v>
      </c>
      <c r="D96" s="80" t="str">
        <f t="shared" ref="D96:H96" si="426">IF(NOT(SUM(D97)=0),SUM(D97),"нд")</f>
        <v>нд</v>
      </c>
      <c r="E96" s="80" t="str">
        <f t="shared" ref="E96" si="427">IF(NOT(SUM(E97,E104)=0),SUM(E97,E104),"нд")</f>
        <v>нд</v>
      </c>
      <c r="F96" s="80" t="str">
        <f t="shared" si="426"/>
        <v>нд</v>
      </c>
      <c r="G96" s="80">
        <f t="shared" ref="G96" si="428">IF(NOT(SUM(G97,G104)=0),SUM(G97,G104),"нд")</f>
        <v>1.8619999999999999</v>
      </c>
      <c r="H96" s="80" t="str">
        <f t="shared" si="426"/>
        <v>нд</v>
      </c>
      <c r="I96" s="101" t="str">
        <f t="shared" ref="I96" si="429">IF(NOT(SUM(I97,I104)=0),SUM(I97,I104),"нд")</f>
        <v>нд</v>
      </c>
      <c r="J96" s="166" t="str">
        <f t="shared" ref="J96:N96" si="430">IF(NOT(SUM(J97,J104)=0),SUM(J97,J104),"нд")</f>
        <v>нд</v>
      </c>
      <c r="K96" s="80" t="str">
        <f t="shared" si="430"/>
        <v>нд</v>
      </c>
      <c r="L96" s="80" t="str">
        <f t="shared" si="430"/>
        <v>нд</v>
      </c>
      <c r="M96" s="80" t="str">
        <f t="shared" si="430"/>
        <v>нд</v>
      </c>
      <c r="N96" s="164" t="str">
        <f t="shared" si="430"/>
        <v>нд</v>
      </c>
      <c r="O96" s="126" t="str">
        <f t="shared" ref="O96" si="431">IF(NOT(SUM(O97,O104)=0),SUM(O97,O104),"нд")</f>
        <v>нд</v>
      </c>
      <c r="P96" s="80" t="str">
        <f t="shared" ref="P96:R96" si="432">IF(NOT(SUM(P97)=0),SUM(P97),"нд")</f>
        <v>нд</v>
      </c>
      <c r="Q96" s="80" t="str">
        <f t="shared" ref="Q96" si="433">IF(NOT(SUM(Q97,Q104)=0),SUM(Q97,Q104),"нд")</f>
        <v>нд</v>
      </c>
      <c r="R96" s="80" t="str">
        <f t="shared" si="432"/>
        <v>нд</v>
      </c>
      <c r="S96" s="80" t="str">
        <f t="shared" ref="S96" si="434">IF(NOT(SUM(S97,S104)=0),SUM(S97,S104),"нд")</f>
        <v>нд</v>
      </c>
      <c r="T96" s="80" t="str">
        <f t="shared" ref="T96" si="435">IF(NOT(SUM(T97,T104)=0),SUM(T97,T104),"нд")</f>
        <v>нд</v>
      </c>
      <c r="U96" s="80" t="str">
        <f t="shared" ref="U96:W96" si="436">IF(NOT(SUM(U97)=0),SUM(U97),"нд")</f>
        <v>нд</v>
      </c>
      <c r="V96" s="80" t="str">
        <f t="shared" si="436"/>
        <v>нд</v>
      </c>
      <c r="W96" s="80" t="str">
        <f t="shared" si="436"/>
        <v>нд</v>
      </c>
      <c r="X96" s="80" t="str">
        <f t="shared" ref="X96" si="437">IF(NOT(SUM(X97,X104)=0),SUM(X97,X104),"нд")</f>
        <v>нд</v>
      </c>
      <c r="Y96" s="80" t="str">
        <f t="shared" ref="Y96" si="438">IF(NOT(SUM(Y97,Y104)=0),SUM(Y97,Y104),"нд")</f>
        <v>нд</v>
      </c>
      <c r="Z96" s="80" t="str">
        <f t="shared" ref="Z96:AB96" si="439">IF(NOT(SUM(Z97)=0),SUM(Z97),"нд")</f>
        <v>нд</v>
      </c>
      <c r="AA96" s="80" t="str">
        <f t="shared" ref="AA96" si="440">IF(NOT(SUM(AA97,AA104)=0),SUM(AA97,AA104),"нд")</f>
        <v>нд</v>
      </c>
      <c r="AB96" s="80" t="str">
        <f t="shared" si="439"/>
        <v>нд</v>
      </c>
      <c r="AC96" s="80" t="str">
        <f t="shared" ref="AC96" si="441">IF(NOT(SUM(AC97,AC104)=0),SUM(AC97,AC104),"нд")</f>
        <v>нд</v>
      </c>
      <c r="AD96" s="80" t="str">
        <f t="shared" ref="AD96" si="442">IF(NOT(SUM(AD97,AD104)=0),SUM(AD97,AD104),"нд")</f>
        <v>нд</v>
      </c>
      <c r="AE96" s="80" t="str">
        <f t="shared" ref="AE96:AG96" si="443">IF(NOT(SUM(AE97)=0),SUM(AE97),"нд")</f>
        <v>нд</v>
      </c>
      <c r="AF96" s="80" t="str">
        <f t="shared" ref="AF96" si="444">IF(NOT(SUM(AF97,AF104)=0),SUM(AF97,AF104),"нд")</f>
        <v>нд</v>
      </c>
      <c r="AG96" s="80" t="str">
        <f t="shared" si="443"/>
        <v>нд</v>
      </c>
      <c r="AH96" s="80" t="str">
        <f t="shared" ref="AH96" si="445">IF(NOT(SUM(AH97,AH104)=0),SUM(AH97,AH104),"нд")</f>
        <v>нд</v>
      </c>
    </row>
    <row r="97" spans="1:34" x14ac:dyDescent="0.25">
      <c r="A97" s="30" t="s">
        <v>123</v>
      </c>
      <c r="B97" s="31" t="s">
        <v>342</v>
      </c>
      <c r="C97" s="51" t="s">
        <v>54</v>
      </c>
      <c r="D97" s="32" t="str">
        <f t="shared" ref="D97" si="446">IF(NOT(SUM(D98:D103)=0),SUM(D98:D103),"нд")</f>
        <v>нд</v>
      </c>
      <c r="E97" s="32" t="str">
        <f t="shared" ref="E97" si="447">IF(NOT(SUM(E98:E103)=0),SUM(E98:E103),"нд")</f>
        <v>нд</v>
      </c>
      <c r="F97" s="32" t="str">
        <f t="shared" ref="F97" si="448">IF(NOT(SUM(F98:F103)=0),SUM(F98:F103),"нд")</f>
        <v>нд</v>
      </c>
      <c r="G97" s="32">
        <f t="shared" ref="G97" si="449">IF(NOT(SUM(G98:G103)=0),SUM(G98:G103),"нд")</f>
        <v>1.6319999999999999</v>
      </c>
      <c r="H97" s="32" t="str">
        <f t="shared" ref="H97" si="450">IF(NOT(SUM(H98:H103)=0),SUM(H98:H103),"нд")</f>
        <v>нд</v>
      </c>
      <c r="I97" s="99" t="str">
        <f t="shared" ref="I97" si="451">IF(NOT(SUM(I98:I103)=0),SUM(I98:I103),"нд")</f>
        <v>нд</v>
      </c>
      <c r="J97" s="167" t="str">
        <f t="shared" ref="J97:N97" si="452">IF(NOT(SUM(J98:J103)=0),SUM(J98:J103),"нд")</f>
        <v>нд</v>
      </c>
      <c r="K97" s="32" t="str">
        <f t="shared" si="452"/>
        <v>нд</v>
      </c>
      <c r="L97" s="32" t="str">
        <f t="shared" si="452"/>
        <v>нд</v>
      </c>
      <c r="M97" s="32" t="str">
        <f t="shared" si="452"/>
        <v>нд</v>
      </c>
      <c r="N97" s="162" t="str">
        <f t="shared" si="452"/>
        <v>нд</v>
      </c>
      <c r="O97" s="124" t="str">
        <f t="shared" ref="O97" si="453">IF(NOT(SUM(O98:O103)=0),SUM(O98:O103),"нд")</f>
        <v>нд</v>
      </c>
      <c r="P97" s="32" t="str">
        <f t="shared" ref="P97" si="454">IF(NOT(SUM(P98:P103)=0),SUM(P98:P103),"нд")</f>
        <v>нд</v>
      </c>
      <c r="Q97" s="32" t="str">
        <f t="shared" ref="Q97" si="455">IF(NOT(SUM(Q98:Q103)=0),SUM(Q98:Q103),"нд")</f>
        <v>нд</v>
      </c>
      <c r="R97" s="32" t="str">
        <f t="shared" ref="R97" si="456">IF(NOT(SUM(R98:R103)=0),SUM(R98:R103),"нд")</f>
        <v>нд</v>
      </c>
      <c r="S97" s="32" t="str">
        <f t="shared" ref="S97" si="457">IF(NOT(SUM(S98:S103)=0),SUM(S98:S103),"нд")</f>
        <v>нд</v>
      </c>
      <c r="T97" s="32" t="str">
        <f t="shared" ref="T97" si="458">IF(NOT(SUM(T98:T103)=0),SUM(T98:T103),"нд")</f>
        <v>нд</v>
      </c>
      <c r="U97" s="32" t="str">
        <f t="shared" ref="U97:V97" si="459">IF(NOT(SUM(U98:U103)=0),SUM(U98:U103),"нд")</f>
        <v>нд</v>
      </c>
      <c r="V97" s="32" t="str">
        <f t="shared" si="459"/>
        <v>нд</v>
      </c>
      <c r="W97" s="32" t="str">
        <f t="shared" ref="W97" si="460">IF(NOT(SUM(W98:W103)=0),SUM(W98:W103),"нд")</f>
        <v>нд</v>
      </c>
      <c r="X97" s="32" t="str">
        <f t="shared" ref="X97" si="461">IF(NOT(SUM(X98:X103)=0),SUM(X98:X103),"нд")</f>
        <v>нд</v>
      </c>
      <c r="Y97" s="32" t="str">
        <f t="shared" ref="Y97" si="462">IF(NOT(SUM(Y98:Y103)=0),SUM(Y98:Y103),"нд")</f>
        <v>нд</v>
      </c>
      <c r="Z97" s="32" t="str">
        <f t="shared" ref="Z97" si="463">IF(NOT(SUM(Z98:Z103)=0),SUM(Z98:Z103),"нд")</f>
        <v>нд</v>
      </c>
      <c r="AA97" s="32" t="str">
        <f t="shared" ref="AA97" si="464">IF(NOT(SUM(AA98:AA103)=0),SUM(AA98:AA103),"нд")</f>
        <v>нд</v>
      </c>
      <c r="AB97" s="32" t="str">
        <f t="shared" ref="AB97" si="465">IF(NOT(SUM(AB98:AB103)=0),SUM(AB98:AB103),"нд")</f>
        <v>нд</v>
      </c>
      <c r="AC97" s="32" t="str">
        <f t="shared" ref="AC97" si="466">IF(NOT(SUM(AC98:AC103)=0),SUM(AC98:AC103),"нд")</f>
        <v>нд</v>
      </c>
      <c r="AD97" s="32" t="str">
        <f t="shared" ref="AD97" si="467">IF(NOT(SUM(AD98:AD103)=0),SUM(AD98:AD103),"нд")</f>
        <v>нд</v>
      </c>
      <c r="AE97" s="32" t="str">
        <f t="shared" ref="AE97" si="468">IF(NOT(SUM(AE98:AE103)=0),SUM(AE98:AE103),"нд")</f>
        <v>нд</v>
      </c>
      <c r="AF97" s="32" t="str">
        <f t="shared" ref="AF97" si="469">IF(NOT(SUM(AF98:AF103)=0),SUM(AF98:AF103),"нд")</f>
        <v>нд</v>
      </c>
      <c r="AG97" s="32" t="str">
        <f t="shared" ref="AG97" si="470">IF(NOT(SUM(AG98:AG103)=0),SUM(AG98:AG103),"нд")</f>
        <v>нд</v>
      </c>
      <c r="AH97" s="32" t="str">
        <f t="shared" ref="AH97" si="471">IF(NOT(SUM(AH98:AH103)=0),SUM(AH98:AH103),"нд")</f>
        <v>нд</v>
      </c>
    </row>
    <row r="98" spans="1:34" ht="47.25" x14ac:dyDescent="0.25">
      <c r="A98" s="47" t="s">
        <v>222</v>
      </c>
      <c r="B98" s="48" t="s">
        <v>223</v>
      </c>
      <c r="C98" s="49" t="s">
        <v>224</v>
      </c>
      <c r="D98" s="79" t="str">
        <f t="shared" ref="D98:H103" si="472">IF(NOT(SUM(AN98,AX98,BH98)=0),SUM(AN98,AX98,BH98),"нд")</f>
        <v>нд</v>
      </c>
      <c r="E98" s="79" t="s">
        <v>55</v>
      </c>
      <c r="F98" s="79" t="str">
        <f t="shared" si="472"/>
        <v>нд</v>
      </c>
      <c r="G98" s="79">
        <v>1.6319999999999999</v>
      </c>
      <c r="H98" s="79" t="str">
        <f t="shared" si="472"/>
        <v>нд</v>
      </c>
      <c r="I98" s="100" t="s">
        <v>55</v>
      </c>
      <c r="J98" s="17" t="str">
        <f t="shared" si="196"/>
        <v>нд</v>
      </c>
      <c r="K98" s="13" t="str">
        <f t="shared" si="197"/>
        <v>нд</v>
      </c>
      <c r="L98" s="13" t="str">
        <f t="shared" si="198"/>
        <v>нд</v>
      </c>
      <c r="M98" s="13" t="str">
        <f t="shared" si="199"/>
        <v>нд</v>
      </c>
      <c r="N98" s="19" t="str">
        <f t="shared" si="200"/>
        <v>нд</v>
      </c>
      <c r="O98" s="125" t="s">
        <v>55</v>
      </c>
      <c r="P98" s="79" t="str">
        <f t="shared" ref="P98:P103" si="473">IF(NOT(SUM(AZ98,BJ98,BT98)=0),SUM(AZ98,BJ98,BT98),"нд")</f>
        <v>нд</v>
      </c>
      <c r="Q98" s="79" t="s">
        <v>55</v>
      </c>
      <c r="R98" s="79" t="str">
        <f t="shared" ref="R98:R103" si="474">IF(NOT(SUM(BB98,BL98,BV98)=0),SUM(BB98,BL98,BV98),"нд")</f>
        <v>нд</v>
      </c>
      <c r="S98" s="79" t="s">
        <v>55</v>
      </c>
      <c r="T98" s="79" t="s">
        <v>55</v>
      </c>
      <c r="U98" s="79" t="str">
        <f t="shared" ref="U98:V103" si="475">IF(NOT(SUM(BE98,BO98,BY98)=0),SUM(BE98,BO98,BY98),"нд")</f>
        <v>нд</v>
      </c>
      <c r="V98" s="79" t="str">
        <f t="shared" si="475"/>
        <v>нд</v>
      </c>
      <c r="W98" s="79" t="str">
        <f t="shared" ref="W98:W103" si="476">IF(NOT(SUM(BG98,BQ98,CA98)=0),SUM(BG98,BQ98,CA98),"нд")</f>
        <v>нд</v>
      </c>
      <c r="X98" s="79" t="s">
        <v>55</v>
      </c>
      <c r="Y98" s="79" t="s">
        <v>55</v>
      </c>
      <c r="Z98" s="79" t="str">
        <f t="shared" ref="Z98:Z103" si="477">IF(NOT(SUM(BJ98,BT98,CD98)=0),SUM(BJ98,BT98,CD98),"нд")</f>
        <v>нд</v>
      </c>
      <c r="AA98" s="79" t="s">
        <v>55</v>
      </c>
      <c r="AB98" s="79" t="str">
        <f t="shared" ref="AB98:AB103" si="478">IF(NOT(SUM(BL98,BV98,CF98)=0),SUM(BL98,BV98,CF98),"нд")</f>
        <v>нд</v>
      </c>
      <c r="AC98" s="79" t="s">
        <v>55</v>
      </c>
      <c r="AD98" s="79" t="s">
        <v>55</v>
      </c>
      <c r="AE98" s="79" t="str">
        <f t="shared" ref="AE98:AE103" si="479">IF(NOT(SUM(BO98,BY98,CI98)=0),SUM(BO98,BY98,CI98),"нд")</f>
        <v>нд</v>
      </c>
      <c r="AF98" s="79" t="s">
        <v>55</v>
      </c>
      <c r="AG98" s="79" t="str">
        <f t="shared" ref="AG98:AG103" si="480">IF(NOT(SUM(BQ98,CA98,CK98)=0),SUM(BQ98,CA98,CK98),"нд")</f>
        <v>нд</v>
      </c>
      <c r="AH98" s="79" t="s">
        <v>55</v>
      </c>
    </row>
    <row r="99" spans="1:34" ht="47.25" x14ac:dyDescent="0.25">
      <c r="A99" s="47" t="s">
        <v>222</v>
      </c>
      <c r="B99" s="48" t="s">
        <v>225</v>
      </c>
      <c r="C99" s="49" t="s">
        <v>226</v>
      </c>
      <c r="D99" s="79" t="str">
        <f t="shared" si="472"/>
        <v>нд</v>
      </c>
      <c r="E99" s="79" t="s">
        <v>55</v>
      </c>
      <c r="F99" s="79" t="str">
        <f t="shared" si="472"/>
        <v>нд</v>
      </c>
      <c r="G99" s="79" t="s">
        <v>55</v>
      </c>
      <c r="H99" s="79" t="str">
        <f t="shared" si="472"/>
        <v>нд</v>
      </c>
      <c r="I99" s="100" t="s">
        <v>55</v>
      </c>
      <c r="J99" s="17" t="str">
        <f t="shared" ref="J99:J162" si="481">IF(NOT(SUM(O99,T99,Y99,AD99)=0),SUM(O99,T99,Y99,AD99),"нд")</f>
        <v>нд</v>
      </c>
      <c r="K99" s="13" t="str">
        <f t="shared" ref="K99:K162" si="482">IF(NOT(SUM(P99,U99,Z99,AE99)=0),SUM(P99,U99,Z99,AE99),"нд")</f>
        <v>нд</v>
      </c>
      <c r="L99" s="13" t="str">
        <f t="shared" ref="L99:L162" si="483">IF(NOT(SUM(Q99,V99,AA99,AF99)=0),SUM(Q99,V99,AA99,AF99),"нд")</f>
        <v>нд</v>
      </c>
      <c r="M99" s="13" t="str">
        <f t="shared" ref="M99:M162" si="484">IF(NOT(SUM(R99,W99,AB99,AG99)=0),SUM(R99,W99,AB99,AG99),"нд")</f>
        <v>нд</v>
      </c>
      <c r="N99" s="19" t="str">
        <f t="shared" ref="N99:N162" si="485">IF(NOT(SUM(S99,X99,AC99,AH99)=0),SUM(S99,X99,AC99,AH99),"нд")</f>
        <v>нд</v>
      </c>
      <c r="O99" s="125" t="s">
        <v>55</v>
      </c>
      <c r="P99" s="79" t="str">
        <f t="shared" si="473"/>
        <v>нд</v>
      </c>
      <c r="Q99" s="79" t="s">
        <v>55</v>
      </c>
      <c r="R99" s="79" t="str">
        <f t="shared" si="474"/>
        <v>нд</v>
      </c>
      <c r="S99" s="79" t="s">
        <v>55</v>
      </c>
      <c r="T99" s="79" t="s">
        <v>55</v>
      </c>
      <c r="U99" s="79" t="str">
        <f t="shared" si="475"/>
        <v>нд</v>
      </c>
      <c r="V99" s="79" t="str">
        <f t="shared" si="475"/>
        <v>нд</v>
      </c>
      <c r="W99" s="79" t="str">
        <f t="shared" si="476"/>
        <v>нд</v>
      </c>
      <c r="X99" s="79" t="s">
        <v>55</v>
      </c>
      <c r="Y99" s="79" t="s">
        <v>55</v>
      </c>
      <c r="Z99" s="79" t="str">
        <f t="shared" si="477"/>
        <v>нд</v>
      </c>
      <c r="AA99" s="79" t="s">
        <v>55</v>
      </c>
      <c r="AB99" s="79" t="str">
        <f t="shared" si="478"/>
        <v>нд</v>
      </c>
      <c r="AC99" s="79" t="s">
        <v>55</v>
      </c>
      <c r="AD99" s="79" t="s">
        <v>55</v>
      </c>
      <c r="AE99" s="79" t="str">
        <f t="shared" si="479"/>
        <v>нд</v>
      </c>
      <c r="AF99" s="79" t="s">
        <v>55</v>
      </c>
      <c r="AG99" s="79" t="str">
        <f t="shared" si="480"/>
        <v>нд</v>
      </c>
      <c r="AH99" s="79" t="s">
        <v>55</v>
      </c>
    </row>
    <row r="100" spans="1:34" ht="47.25" x14ac:dyDescent="0.25">
      <c r="A100" s="47" t="s">
        <v>222</v>
      </c>
      <c r="B100" s="48" t="s">
        <v>227</v>
      </c>
      <c r="C100" s="49" t="s">
        <v>228</v>
      </c>
      <c r="D100" s="79" t="str">
        <f t="shared" si="472"/>
        <v>нд</v>
      </c>
      <c r="E100" s="79" t="s">
        <v>55</v>
      </c>
      <c r="F100" s="79" t="str">
        <f t="shared" si="472"/>
        <v>нд</v>
      </c>
      <c r="G100" s="79" t="s">
        <v>55</v>
      </c>
      <c r="H100" s="79" t="str">
        <f t="shared" si="472"/>
        <v>нд</v>
      </c>
      <c r="I100" s="100" t="s">
        <v>55</v>
      </c>
      <c r="J100" s="17" t="str">
        <f t="shared" si="481"/>
        <v>нд</v>
      </c>
      <c r="K100" s="13" t="str">
        <f t="shared" si="482"/>
        <v>нд</v>
      </c>
      <c r="L100" s="13" t="str">
        <f t="shared" si="483"/>
        <v>нд</v>
      </c>
      <c r="M100" s="13" t="str">
        <f t="shared" si="484"/>
        <v>нд</v>
      </c>
      <c r="N100" s="19" t="str">
        <f t="shared" si="485"/>
        <v>нд</v>
      </c>
      <c r="O100" s="125" t="s">
        <v>55</v>
      </c>
      <c r="P100" s="79" t="str">
        <f t="shared" si="473"/>
        <v>нд</v>
      </c>
      <c r="Q100" s="79" t="s">
        <v>55</v>
      </c>
      <c r="R100" s="79" t="str">
        <f t="shared" si="474"/>
        <v>нд</v>
      </c>
      <c r="S100" s="79" t="s">
        <v>55</v>
      </c>
      <c r="T100" s="79" t="s">
        <v>55</v>
      </c>
      <c r="U100" s="79" t="str">
        <f t="shared" si="475"/>
        <v>нд</v>
      </c>
      <c r="V100" s="79" t="str">
        <f t="shared" si="475"/>
        <v>нд</v>
      </c>
      <c r="W100" s="79" t="str">
        <f t="shared" si="476"/>
        <v>нд</v>
      </c>
      <c r="X100" s="79" t="s">
        <v>55</v>
      </c>
      <c r="Y100" s="79" t="s">
        <v>55</v>
      </c>
      <c r="Z100" s="79" t="str">
        <f t="shared" si="477"/>
        <v>нд</v>
      </c>
      <c r="AA100" s="79" t="s">
        <v>55</v>
      </c>
      <c r="AB100" s="79" t="str">
        <f t="shared" si="478"/>
        <v>нд</v>
      </c>
      <c r="AC100" s="79" t="s">
        <v>55</v>
      </c>
      <c r="AD100" s="79" t="s">
        <v>55</v>
      </c>
      <c r="AE100" s="79" t="str">
        <f t="shared" si="479"/>
        <v>нд</v>
      </c>
      <c r="AF100" s="79" t="s">
        <v>55</v>
      </c>
      <c r="AG100" s="79" t="str">
        <f t="shared" si="480"/>
        <v>нд</v>
      </c>
      <c r="AH100" s="79" t="s">
        <v>55</v>
      </c>
    </row>
    <row r="101" spans="1:34" ht="31.5" x14ac:dyDescent="0.25">
      <c r="A101" s="47" t="s">
        <v>222</v>
      </c>
      <c r="B101" s="48" t="s">
        <v>229</v>
      </c>
      <c r="C101" s="49" t="s">
        <v>230</v>
      </c>
      <c r="D101" s="79" t="str">
        <f t="shared" si="472"/>
        <v>нд</v>
      </c>
      <c r="E101" s="79" t="s">
        <v>55</v>
      </c>
      <c r="F101" s="79" t="str">
        <f t="shared" si="472"/>
        <v>нд</v>
      </c>
      <c r="G101" s="79" t="s">
        <v>55</v>
      </c>
      <c r="H101" s="79" t="str">
        <f t="shared" si="472"/>
        <v>нд</v>
      </c>
      <c r="I101" s="100" t="s">
        <v>55</v>
      </c>
      <c r="J101" s="17" t="str">
        <f t="shared" si="481"/>
        <v>нд</v>
      </c>
      <c r="K101" s="13" t="str">
        <f t="shared" si="482"/>
        <v>нд</v>
      </c>
      <c r="L101" s="13" t="str">
        <f t="shared" si="483"/>
        <v>нд</v>
      </c>
      <c r="M101" s="13" t="str">
        <f t="shared" si="484"/>
        <v>нд</v>
      </c>
      <c r="N101" s="19" t="str">
        <f t="shared" si="485"/>
        <v>нд</v>
      </c>
      <c r="O101" s="125" t="s">
        <v>55</v>
      </c>
      <c r="P101" s="79" t="str">
        <f t="shared" si="473"/>
        <v>нд</v>
      </c>
      <c r="Q101" s="79" t="s">
        <v>55</v>
      </c>
      <c r="R101" s="79" t="str">
        <f t="shared" si="474"/>
        <v>нд</v>
      </c>
      <c r="S101" s="79" t="s">
        <v>55</v>
      </c>
      <c r="T101" s="79" t="s">
        <v>55</v>
      </c>
      <c r="U101" s="79" t="str">
        <f t="shared" si="475"/>
        <v>нд</v>
      </c>
      <c r="V101" s="79" t="str">
        <f t="shared" si="475"/>
        <v>нд</v>
      </c>
      <c r="W101" s="79" t="str">
        <f t="shared" si="476"/>
        <v>нд</v>
      </c>
      <c r="X101" s="79" t="s">
        <v>55</v>
      </c>
      <c r="Y101" s="79" t="s">
        <v>55</v>
      </c>
      <c r="Z101" s="79" t="str">
        <f t="shared" si="477"/>
        <v>нд</v>
      </c>
      <c r="AA101" s="79" t="s">
        <v>55</v>
      </c>
      <c r="AB101" s="79" t="str">
        <f t="shared" si="478"/>
        <v>нд</v>
      </c>
      <c r="AC101" s="79" t="s">
        <v>55</v>
      </c>
      <c r="AD101" s="79" t="s">
        <v>55</v>
      </c>
      <c r="AE101" s="79" t="str">
        <f t="shared" si="479"/>
        <v>нд</v>
      </c>
      <c r="AF101" s="79" t="s">
        <v>55</v>
      </c>
      <c r="AG101" s="79" t="str">
        <f t="shared" si="480"/>
        <v>нд</v>
      </c>
      <c r="AH101" s="79" t="s">
        <v>55</v>
      </c>
    </row>
    <row r="102" spans="1:34" ht="31.5" x14ac:dyDescent="0.25">
      <c r="A102" s="47" t="s">
        <v>222</v>
      </c>
      <c r="B102" s="48" t="s">
        <v>231</v>
      </c>
      <c r="C102" s="49" t="s">
        <v>232</v>
      </c>
      <c r="D102" s="79" t="str">
        <f t="shared" si="472"/>
        <v>нд</v>
      </c>
      <c r="E102" s="79" t="s">
        <v>55</v>
      </c>
      <c r="F102" s="79" t="str">
        <f t="shared" si="472"/>
        <v>нд</v>
      </c>
      <c r="G102" s="79" t="s">
        <v>55</v>
      </c>
      <c r="H102" s="79" t="str">
        <f t="shared" si="472"/>
        <v>нд</v>
      </c>
      <c r="I102" s="100" t="s">
        <v>55</v>
      </c>
      <c r="J102" s="17" t="str">
        <f t="shared" si="481"/>
        <v>нд</v>
      </c>
      <c r="K102" s="13" t="str">
        <f t="shared" si="482"/>
        <v>нд</v>
      </c>
      <c r="L102" s="13" t="str">
        <f t="shared" si="483"/>
        <v>нд</v>
      </c>
      <c r="M102" s="13" t="str">
        <f t="shared" si="484"/>
        <v>нд</v>
      </c>
      <c r="N102" s="19" t="str">
        <f t="shared" si="485"/>
        <v>нд</v>
      </c>
      <c r="O102" s="125" t="s">
        <v>55</v>
      </c>
      <c r="P102" s="79" t="str">
        <f t="shared" si="473"/>
        <v>нд</v>
      </c>
      <c r="Q102" s="79" t="s">
        <v>55</v>
      </c>
      <c r="R102" s="79" t="str">
        <f t="shared" si="474"/>
        <v>нд</v>
      </c>
      <c r="S102" s="79" t="s">
        <v>55</v>
      </c>
      <c r="T102" s="79" t="s">
        <v>55</v>
      </c>
      <c r="U102" s="79" t="str">
        <f t="shared" si="475"/>
        <v>нд</v>
      </c>
      <c r="V102" s="79" t="str">
        <f t="shared" si="475"/>
        <v>нд</v>
      </c>
      <c r="W102" s="79" t="str">
        <f t="shared" si="476"/>
        <v>нд</v>
      </c>
      <c r="X102" s="79" t="s">
        <v>55</v>
      </c>
      <c r="Y102" s="79" t="s">
        <v>55</v>
      </c>
      <c r="Z102" s="79" t="str">
        <f t="shared" si="477"/>
        <v>нд</v>
      </c>
      <c r="AA102" s="79" t="s">
        <v>55</v>
      </c>
      <c r="AB102" s="79" t="str">
        <f t="shared" si="478"/>
        <v>нд</v>
      </c>
      <c r="AC102" s="79" t="s">
        <v>55</v>
      </c>
      <c r="AD102" s="79" t="s">
        <v>55</v>
      </c>
      <c r="AE102" s="79" t="str">
        <f t="shared" si="479"/>
        <v>нд</v>
      </c>
      <c r="AF102" s="79" t="s">
        <v>55</v>
      </c>
      <c r="AG102" s="79" t="str">
        <f t="shared" si="480"/>
        <v>нд</v>
      </c>
      <c r="AH102" s="79" t="s">
        <v>55</v>
      </c>
    </row>
    <row r="103" spans="1:34" ht="31.5" x14ac:dyDescent="0.25">
      <c r="A103" s="47" t="s">
        <v>222</v>
      </c>
      <c r="B103" s="48" t="s">
        <v>233</v>
      </c>
      <c r="C103" s="49" t="s">
        <v>234</v>
      </c>
      <c r="D103" s="79" t="str">
        <f t="shared" si="472"/>
        <v>нд</v>
      </c>
      <c r="E103" s="79" t="s">
        <v>55</v>
      </c>
      <c r="F103" s="79" t="str">
        <f t="shared" si="472"/>
        <v>нд</v>
      </c>
      <c r="G103" s="79" t="s">
        <v>55</v>
      </c>
      <c r="H103" s="79" t="str">
        <f t="shared" si="472"/>
        <v>нд</v>
      </c>
      <c r="I103" s="100" t="s">
        <v>55</v>
      </c>
      <c r="J103" s="17" t="str">
        <f t="shared" si="481"/>
        <v>нд</v>
      </c>
      <c r="K103" s="13" t="str">
        <f t="shared" si="482"/>
        <v>нд</v>
      </c>
      <c r="L103" s="13" t="str">
        <f t="shared" si="483"/>
        <v>нд</v>
      </c>
      <c r="M103" s="13" t="str">
        <f t="shared" si="484"/>
        <v>нд</v>
      </c>
      <c r="N103" s="19" t="str">
        <f t="shared" si="485"/>
        <v>нд</v>
      </c>
      <c r="O103" s="125" t="s">
        <v>55</v>
      </c>
      <c r="P103" s="79" t="str">
        <f t="shared" si="473"/>
        <v>нд</v>
      </c>
      <c r="Q103" s="79" t="s">
        <v>55</v>
      </c>
      <c r="R103" s="79" t="str">
        <f t="shared" si="474"/>
        <v>нд</v>
      </c>
      <c r="S103" s="79" t="s">
        <v>55</v>
      </c>
      <c r="T103" s="79" t="s">
        <v>55</v>
      </c>
      <c r="U103" s="79" t="str">
        <f t="shared" si="475"/>
        <v>нд</v>
      </c>
      <c r="V103" s="79" t="str">
        <f t="shared" si="475"/>
        <v>нд</v>
      </c>
      <c r="W103" s="79" t="str">
        <f t="shared" si="476"/>
        <v>нд</v>
      </c>
      <c r="X103" s="79" t="s">
        <v>55</v>
      </c>
      <c r="Y103" s="79" t="s">
        <v>55</v>
      </c>
      <c r="Z103" s="79" t="str">
        <f t="shared" si="477"/>
        <v>нд</v>
      </c>
      <c r="AA103" s="79" t="s">
        <v>55</v>
      </c>
      <c r="AB103" s="79" t="str">
        <f t="shared" si="478"/>
        <v>нд</v>
      </c>
      <c r="AC103" s="79" t="s">
        <v>55</v>
      </c>
      <c r="AD103" s="79" t="s">
        <v>55</v>
      </c>
      <c r="AE103" s="79" t="str">
        <f t="shared" si="479"/>
        <v>нд</v>
      </c>
      <c r="AF103" s="79" t="s">
        <v>55</v>
      </c>
      <c r="AG103" s="79" t="str">
        <f t="shared" si="480"/>
        <v>нд</v>
      </c>
      <c r="AH103" s="79" t="s">
        <v>55</v>
      </c>
    </row>
    <row r="104" spans="1:34" x14ac:dyDescent="0.25">
      <c r="A104" s="21" t="s">
        <v>235</v>
      </c>
      <c r="B104" s="22" t="s">
        <v>343</v>
      </c>
      <c r="C104" s="23" t="s">
        <v>54</v>
      </c>
      <c r="D104" s="76" t="str">
        <f t="shared" ref="D104" si="486">IF(NOT(SUM(D105:D126)=0),SUM(D105:D126),"нд")</f>
        <v>нд</v>
      </c>
      <c r="E104" s="85" t="str">
        <f t="shared" ref="E104" si="487">IF(NOT(SUM(E105:E126)=0),SUM(E105:E126),"нд")</f>
        <v>нд</v>
      </c>
      <c r="F104" s="76" t="str">
        <f t="shared" ref="F104" si="488">IF(NOT(SUM(F105:F126)=0),SUM(F105:F126),"нд")</f>
        <v>нд</v>
      </c>
      <c r="G104" s="179">
        <f t="shared" ref="G104" si="489">IF(NOT(SUM(G105:G126)=0),SUM(G105:G126),"нд")</f>
        <v>0.23</v>
      </c>
      <c r="H104" s="76" t="str">
        <f t="shared" ref="H104" si="490">IF(NOT(SUM(H105:H126)=0),SUM(H105:H126),"нд")</f>
        <v>нд</v>
      </c>
      <c r="I104" s="105" t="str">
        <f t="shared" ref="I104:N104" si="491">IF(NOT(SUM(I105:I126)=0),SUM(I105:I126),"нд")</f>
        <v>нд</v>
      </c>
      <c r="J104" s="168" t="str">
        <f t="shared" si="491"/>
        <v>нд</v>
      </c>
      <c r="K104" s="105" t="str">
        <f t="shared" si="491"/>
        <v>нд</v>
      </c>
      <c r="L104" s="105" t="str">
        <f t="shared" si="491"/>
        <v>нд</v>
      </c>
      <c r="M104" s="105" t="str">
        <f t="shared" si="491"/>
        <v>нд</v>
      </c>
      <c r="N104" s="169" t="str">
        <f t="shared" si="491"/>
        <v>нд</v>
      </c>
      <c r="O104" s="131" t="str">
        <f t="shared" ref="O104" si="492">IF(NOT(SUM(O105:O126)=0),SUM(O105:O126),"нд")</f>
        <v>нд</v>
      </c>
      <c r="P104" s="76" t="str">
        <f t="shared" ref="P104" si="493">IF(NOT(SUM(P105:P126)=0),SUM(P105:P126),"нд")</f>
        <v>нд</v>
      </c>
      <c r="Q104" s="85" t="str">
        <f t="shared" ref="Q104" si="494">IF(NOT(SUM(Q105:Q126)=0),SUM(Q105:Q126),"нд")</f>
        <v>нд</v>
      </c>
      <c r="R104" s="76" t="str">
        <f t="shared" ref="R104" si="495">IF(NOT(SUM(R105:R126)=0),SUM(R105:R126),"нд")</f>
        <v>нд</v>
      </c>
      <c r="S104" s="85" t="str">
        <f t="shared" ref="S104" si="496">IF(NOT(SUM(S105:S126)=0),SUM(S105:S126),"нд")</f>
        <v>нд</v>
      </c>
      <c r="T104" s="85" t="str">
        <f t="shared" ref="T104" si="497">IF(NOT(SUM(T105:T126)=0),SUM(T105:T126),"нд")</f>
        <v>нд</v>
      </c>
      <c r="U104" s="76" t="str">
        <f t="shared" ref="U104:V104" si="498">IF(NOT(SUM(U105:U126)=0),SUM(U105:U126),"нд")</f>
        <v>нд</v>
      </c>
      <c r="V104" s="76" t="str">
        <f t="shared" si="498"/>
        <v>нд</v>
      </c>
      <c r="W104" s="76" t="str">
        <f t="shared" ref="W104" si="499">IF(NOT(SUM(W105:W126)=0),SUM(W105:W126),"нд")</f>
        <v>нд</v>
      </c>
      <c r="X104" s="85" t="str">
        <f t="shared" ref="X104" si="500">IF(NOT(SUM(X105:X126)=0),SUM(X105:X126),"нд")</f>
        <v>нд</v>
      </c>
      <c r="Y104" s="85" t="str">
        <f t="shared" ref="Y104" si="501">IF(NOT(SUM(Y105:Y126)=0),SUM(Y105:Y126),"нд")</f>
        <v>нд</v>
      </c>
      <c r="Z104" s="76" t="str">
        <f t="shared" ref="Z104" si="502">IF(NOT(SUM(Z105:Z126)=0),SUM(Z105:Z126),"нд")</f>
        <v>нд</v>
      </c>
      <c r="AA104" s="85" t="str">
        <f t="shared" ref="AA104" si="503">IF(NOT(SUM(AA105:AA126)=0),SUM(AA105:AA126),"нд")</f>
        <v>нд</v>
      </c>
      <c r="AB104" s="76" t="str">
        <f t="shared" ref="AB104" si="504">IF(NOT(SUM(AB105:AB126)=0),SUM(AB105:AB126),"нд")</f>
        <v>нд</v>
      </c>
      <c r="AC104" s="85" t="str">
        <f t="shared" ref="AC104" si="505">IF(NOT(SUM(AC105:AC126)=0),SUM(AC105:AC126),"нд")</f>
        <v>нд</v>
      </c>
      <c r="AD104" s="85" t="str">
        <f t="shared" ref="AD104" si="506">IF(NOT(SUM(AD105:AD126)=0),SUM(AD105:AD126),"нд")</f>
        <v>нд</v>
      </c>
      <c r="AE104" s="76" t="str">
        <f t="shared" ref="AE104" si="507">IF(NOT(SUM(AE105:AE126)=0),SUM(AE105:AE126),"нд")</f>
        <v>нд</v>
      </c>
      <c r="AF104" s="179" t="str">
        <f t="shared" ref="AF104" si="508">IF(NOT(SUM(AF105:AF126)=0),SUM(AF105:AF126),"нд")</f>
        <v>нд</v>
      </c>
      <c r="AG104" s="76" t="str">
        <f t="shared" ref="AG104" si="509">IF(NOT(SUM(AG105:AG126)=0),SUM(AG105:AG126),"нд")</f>
        <v>нд</v>
      </c>
      <c r="AH104" s="85" t="str">
        <f t="shared" ref="AH104" si="510">IF(NOT(SUM(AH105:AH126)=0),SUM(AH105:AH126),"нд")</f>
        <v>нд</v>
      </c>
    </row>
    <row r="105" spans="1:34" ht="31.5" x14ac:dyDescent="0.25">
      <c r="A105" s="47" t="s">
        <v>236</v>
      </c>
      <c r="B105" s="48" t="s">
        <v>237</v>
      </c>
      <c r="C105" s="49" t="s">
        <v>238</v>
      </c>
      <c r="D105" s="79" t="str">
        <f t="shared" ref="D105:H126" si="511">IF(NOT(SUM(AN105,AX105,BH105)=0),SUM(AN105,AX105,BH105),"нд")</f>
        <v>нд</v>
      </c>
      <c r="E105" s="79" t="s">
        <v>55</v>
      </c>
      <c r="F105" s="79" t="str">
        <f t="shared" si="511"/>
        <v>нд</v>
      </c>
      <c r="G105" s="79" t="s">
        <v>55</v>
      </c>
      <c r="H105" s="79" t="str">
        <f t="shared" si="511"/>
        <v>нд</v>
      </c>
      <c r="I105" s="100" t="s">
        <v>55</v>
      </c>
      <c r="J105" s="17" t="str">
        <f t="shared" si="481"/>
        <v>нд</v>
      </c>
      <c r="K105" s="13" t="str">
        <f t="shared" si="482"/>
        <v>нд</v>
      </c>
      <c r="L105" s="13" t="str">
        <f t="shared" si="483"/>
        <v>нд</v>
      </c>
      <c r="M105" s="13" t="str">
        <f t="shared" si="484"/>
        <v>нд</v>
      </c>
      <c r="N105" s="19" t="str">
        <f t="shared" si="485"/>
        <v>нд</v>
      </c>
      <c r="O105" s="125" t="s">
        <v>55</v>
      </c>
      <c r="P105" s="79" t="str">
        <f t="shared" ref="P105:P126" si="512">IF(NOT(SUM(AZ105,BJ105,BT105)=0),SUM(AZ105,BJ105,BT105),"нд")</f>
        <v>нд</v>
      </c>
      <c r="Q105" s="79" t="s">
        <v>55</v>
      </c>
      <c r="R105" s="79" t="str">
        <f t="shared" ref="R105:R126" si="513">IF(NOT(SUM(BB105,BL105,BV105)=0),SUM(BB105,BL105,BV105),"нд")</f>
        <v>нд</v>
      </c>
      <c r="S105" s="79" t="s">
        <v>55</v>
      </c>
      <c r="T105" s="79" t="s">
        <v>55</v>
      </c>
      <c r="U105" s="79" t="str">
        <f t="shared" ref="U105:V126" si="514">IF(NOT(SUM(BE105,BO105,BY105)=0),SUM(BE105,BO105,BY105),"нд")</f>
        <v>нд</v>
      </c>
      <c r="V105" s="79" t="str">
        <f t="shared" si="514"/>
        <v>нд</v>
      </c>
      <c r="W105" s="79" t="str">
        <f t="shared" ref="W105:W126" si="515">IF(NOT(SUM(BG105,BQ105,CA105)=0),SUM(BG105,BQ105,CA105),"нд")</f>
        <v>нд</v>
      </c>
      <c r="X105" s="79" t="s">
        <v>55</v>
      </c>
      <c r="Y105" s="79" t="s">
        <v>55</v>
      </c>
      <c r="Z105" s="79" t="str">
        <f t="shared" ref="Z105:Z126" si="516">IF(NOT(SUM(BJ105,BT105,CD105)=0),SUM(BJ105,BT105,CD105),"нд")</f>
        <v>нд</v>
      </c>
      <c r="AA105" s="79" t="s">
        <v>55</v>
      </c>
      <c r="AB105" s="79" t="str">
        <f t="shared" ref="AB105:AB126" si="517">IF(NOT(SUM(BL105,BV105,CF105)=0),SUM(BL105,BV105,CF105),"нд")</f>
        <v>нд</v>
      </c>
      <c r="AC105" s="79" t="s">
        <v>55</v>
      </c>
      <c r="AD105" s="79" t="s">
        <v>55</v>
      </c>
      <c r="AE105" s="79" t="str">
        <f t="shared" ref="AE105:AE126" si="518">IF(NOT(SUM(BO105,BY105,CI105)=0),SUM(BO105,BY105,CI105),"нд")</f>
        <v>нд</v>
      </c>
      <c r="AF105" s="79" t="s">
        <v>55</v>
      </c>
      <c r="AG105" s="79" t="str">
        <f t="shared" ref="AG105:AG126" si="519">IF(NOT(SUM(BQ105,CA105,CK105)=0),SUM(BQ105,CA105,CK105),"нд")</f>
        <v>нд</v>
      </c>
      <c r="AH105" s="79" t="s">
        <v>55</v>
      </c>
    </row>
    <row r="106" spans="1:34" ht="31.5" x14ac:dyDescent="0.25">
      <c r="A106" s="47" t="s">
        <v>236</v>
      </c>
      <c r="B106" s="52" t="s">
        <v>239</v>
      </c>
      <c r="C106" s="49" t="s">
        <v>240</v>
      </c>
      <c r="D106" s="79" t="str">
        <f t="shared" si="511"/>
        <v>нд</v>
      </c>
      <c r="E106" s="79" t="s">
        <v>55</v>
      </c>
      <c r="F106" s="79" t="str">
        <f t="shared" si="511"/>
        <v>нд</v>
      </c>
      <c r="G106" s="79" t="str">
        <f t="shared" si="511"/>
        <v>нд</v>
      </c>
      <c r="H106" s="79" t="str">
        <f t="shared" si="511"/>
        <v>нд</v>
      </c>
      <c r="I106" s="100" t="s">
        <v>55</v>
      </c>
      <c r="J106" s="17" t="str">
        <f t="shared" si="481"/>
        <v>нд</v>
      </c>
      <c r="K106" s="13" t="str">
        <f t="shared" si="482"/>
        <v>нд</v>
      </c>
      <c r="L106" s="13" t="str">
        <f t="shared" si="483"/>
        <v>нд</v>
      </c>
      <c r="M106" s="13" t="str">
        <f t="shared" si="484"/>
        <v>нд</v>
      </c>
      <c r="N106" s="19" t="str">
        <f t="shared" si="485"/>
        <v>нд</v>
      </c>
      <c r="O106" s="125" t="s">
        <v>55</v>
      </c>
      <c r="P106" s="79" t="str">
        <f t="shared" si="512"/>
        <v>нд</v>
      </c>
      <c r="Q106" s="79" t="s">
        <v>55</v>
      </c>
      <c r="R106" s="79" t="str">
        <f t="shared" si="513"/>
        <v>нд</v>
      </c>
      <c r="S106" s="79" t="s">
        <v>55</v>
      </c>
      <c r="T106" s="79" t="s">
        <v>55</v>
      </c>
      <c r="U106" s="79" t="str">
        <f t="shared" si="514"/>
        <v>нд</v>
      </c>
      <c r="V106" s="79" t="str">
        <f t="shared" si="514"/>
        <v>нд</v>
      </c>
      <c r="W106" s="79" t="str">
        <f t="shared" si="515"/>
        <v>нд</v>
      </c>
      <c r="X106" s="79" t="s">
        <v>55</v>
      </c>
      <c r="Y106" s="79" t="s">
        <v>55</v>
      </c>
      <c r="Z106" s="79" t="str">
        <f t="shared" si="516"/>
        <v>нд</v>
      </c>
      <c r="AA106" s="79" t="s">
        <v>55</v>
      </c>
      <c r="AB106" s="79" t="str">
        <f t="shared" si="517"/>
        <v>нд</v>
      </c>
      <c r="AC106" s="79" t="s">
        <v>55</v>
      </c>
      <c r="AD106" s="79" t="s">
        <v>55</v>
      </c>
      <c r="AE106" s="79" t="str">
        <f t="shared" si="518"/>
        <v>нд</v>
      </c>
      <c r="AF106" s="79" t="s">
        <v>55</v>
      </c>
      <c r="AG106" s="79" t="str">
        <f t="shared" si="519"/>
        <v>нд</v>
      </c>
      <c r="AH106" s="79" t="s">
        <v>55</v>
      </c>
    </row>
    <row r="107" spans="1:34" ht="31.5" x14ac:dyDescent="0.25">
      <c r="A107" s="47" t="s">
        <v>236</v>
      </c>
      <c r="B107" s="52" t="s">
        <v>241</v>
      </c>
      <c r="C107" s="49" t="s">
        <v>242</v>
      </c>
      <c r="D107" s="79" t="str">
        <f t="shared" si="511"/>
        <v>нд</v>
      </c>
      <c r="E107" s="79" t="s">
        <v>55</v>
      </c>
      <c r="F107" s="79" t="str">
        <f t="shared" si="511"/>
        <v>нд</v>
      </c>
      <c r="G107" s="79" t="s">
        <v>55</v>
      </c>
      <c r="H107" s="79" t="str">
        <f t="shared" si="511"/>
        <v>нд</v>
      </c>
      <c r="I107" s="100" t="s">
        <v>55</v>
      </c>
      <c r="J107" s="17" t="str">
        <f t="shared" si="481"/>
        <v>нд</v>
      </c>
      <c r="K107" s="13" t="str">
        <f t="shared" si="482"/>
        <v>нд</v>
      </c>
      <c r="L107" s="13" t="str">
        <f t="shared" si="483"/>
        <v>нд</v>
      </c>
      <c r="M107" s="13" t="str">
        <f t="shared" si="484"/>
        <v>нд</v>
      </c>
      <c r="N107" s="19" t="str">
        <f t="shared" si="485"/>
        <v>нд</v>
      </c>
      <c r="O107" s="125" t="s">
        <v>55</v>
      </c>
      <c r="P107" s="79" t="str">
        <f t="shared" si="512"/>
        <v>нд</v>
      </c>
      <c r="Q107" s="79" t="s">
        <v>55</v>
      </c>
      <c r="R107" s="79" t="str">
        <f t="shared" si="513"/>
        <v>нд</v>
      </c>
      <c r="S107" s="79" t="s">
        <v>55</v>
      </c>
      <c r="T107" s="79" t="s">
        <v>55</v>
      </c>
      <c r="U107" s="79" t="str">
        <f t="shared" si="514"/>
        <v>нд</v>
      </c>
      <c r="V107" s="79" t="str">
        <f t="shared" si="514"/>
        <v>нд</v>
      </c>
      <c r="W107" s="79" t="str">
        <f t="shared" si="515"/>
        <v>нд</v>
      </c>
      <c r="X107" s="79" t="s">
        <v>55</v>
      </c>
      <c r="Y107" s="79" t="s">
        <v>55</v>
      </c>
      <c r="Z107" s="79" t="str">
        <f t="shared" si="516"/>
        <v>нд</v>
      </c>
      <c r="AA107" s="79" t="s">
        <v>55</v>
      </c>
      <c r="AB107" s="79" t="str">
        <f t="shared" si="517"/>
        <v>нд</v>
      </c>
      <c r="AC107" s="79" t="s">
        <v>55</v>
      </c>
      <c r="AD107" s="79" t="s">
        <v>55</v>
      </c>
      <c r="AE107" s="79" t="str">
        <f t="shared" si="518"/>
        <v>нд</v>
      </c>
      <c r="AF107" s="79" t="s">
        <v>55</v>
      </c>
      <c r="AG107" s="79" t="str">
        <f t="shared" si="519"/>
        <v>нд</v>
      </c>
      <c r="AH107" s="79" t="s">
        <v>55</v>
      </c>
    </row>
    <row r="108" spans="1:34" ht="31.5" x14ac:dyDescent="0.25">
      <c r="A108" s="47" t="s">
        <v>236</v>
      </c>
      <c r="B108" s="52" t="s">
        <v>243</v>
      </c>
      <c r="C108" s="49" t="s">
        <v>244</v>
      </c>
      <c r="D108" s="79" t="str">
        <f t="shared" si="511"/>
        <v>нд</v>
      </c>
      <c r="E108" s="79" t="s">
        <v>55</v>
      </c>
      <c r="F108" s="79" t="str">
        <f t="shared" si="511"/>
        <v>нд</v>
      </c>
      <c r="G108" s="79" t="s">
        <v>55</v>
      </c>
      <c r="H108" s="79" t="str">
        <f t="shared" si="511"/>
        <v>нд</v>
      </c>
      <c r="I108" s="100" t="s">
        <v>55</v>
      </c>
      <c r="J108" s="17" t="str">
        <f t="shared" si="481"/>
        <v>нд</v>
      </c>
      <c r="K108" s="13" t="str">
        <f t="shared" si="482"/>
        <v>нд</v>
      </c>
      <c r="L108" s="13" t="str">
        <f t="shared" si="483"/>
        <v>нд</v>
      </c>
      <c r="M108" s="13" t="str">
        <f t="shared" si="484"/>
        <v>нд</v>
      </c>
      <c r="N108" s="19" t="str">
        <f t="shared" si="485"/>
        <v>нд</v>
      </c>
      <c r="O108" s="125" t="s">
        <v>55</v>
      </c>
      <c r="P108" s="79" t="str">
        <f t="shared" si="512"/>
        <v>нд</v>
      </c>
      <c r="Q108" s="79" t="s">
        <v>55</v>
      </c>
      <c r="R108" s="79" t="str">
        <f t="shared" si="513"/>
        <v>нд</v>
      </c>
      <c r="S108" s="79" t="s">
        <v>55</v>
      </c>
      <c r="T108" s="79" t="s">
        <v>55</v>
      </c>
      <c r="U108" s="79" t="str">
        <f t="shared" si="514"/>
        <v>нд</v>
      </c>
      <c r="V108" s="79" t="str">
        <f t="shared" si="514"/>
        <v>нд</v>
      </c>
      <c r="W108" s="79" t="str">
        <f t="shared" si="515"/>
        <v>нд</v>
      </c>
      <c r="X108" s="79" t="s">
        <v>55</v>
      </c>
      <c r="Y108" s="79" t="s">
        <v>55</v>
      </c>
      <c r="Z108" s="79" t="str">
        <f t="shared" si="516"/>
        <v>нд</v>
      </c>
      <c r="AA108" s="79" t="s">
        <v>55</v>
      </c>
      <c r="AB108" s="79" t="str">
        <f t="shared" si="517"/>
        <v>нд</v>
      </c>
      <c r="AC108" s="79" t="s">
        <v>55</v>
      </c>
      <c r="AD108" s="79" t="s">
        <v>55</v>
      </c>
      <c r="AE108" s="79" t="str">
        <f t="shared" si="518"/>
        <v>нд</v>
      </c>
      <c r="AF108" s="79" t="s">
        <v>55</v>
      </c>
      <c r="AG108" s="79" t="str">
        <f t="shared" si="519"/>
        <v>нд</v>
      </c>
      <c r="AH108" s="79" t="s">
        <v>55</v>
      </c>
    </row>
    <row r="109" spans="1:34" ht="31.5" x14ac:dyDescent="0.25">
      <c r="A109" s="47" t="s">
        <v>236</v>
      </c>
      <c r="B109" s="52" t="s">
        <v>245</v>
      </c>
      <c r="C109" s="49" t="s">
        <v>246</v>
      </c>
      <c r="D109" s="79" t="str">
        <f t="shared" si="511"/>
        <v>нд</v>
      </c>
      <c r="E109" s="79" t="s">
        <v>55</v>
      </c>
      <c r="F109" s="79" t="str">
        <f t="shared" si="511"/>
        <v>нд</v>
      </c>
      <c r="G109" s="79" t="s">
        <v>55</v>
      </c>
      <c r="H109" s="79" t="str">
        <f t="shared" si="511"/>
        <v>нд</v>
      </c>
      <c r="I109" s="100" t="s">
        <v>55</v>
      </c>
      <c r="J109" s="17" t="str">
        <f t="shared" si="481"/>
        <v>нд</v>
      </c>
      <c r="K109" s="13" t="str">
        <f t="shared" si="482"/>
        <v>нд</v>
      </c>
      <c r="L109" s="13" t="str">
        <f t="shared" si="483"/>
        <v>нд</v>
      </c>
      <c r="M109" s="13" t="str">
        <f t="shared" si="484"/>
        <v>нд</v>
      </c>
      <c r="N109" s="19" t="str">
        <f t="shared" si="485"/>
        <v>нд</v>
      </c>
      <c r="O109" s="125" t="s">
        <v>55</v>
      </c>
      <c r="P109" s="79" t="str">
        <f t="shared" si="512"/>
        <v>нд</v>
      </c>
      <c r="Q109" s="79" t="s">
        <v>55</v>
      </c>
      <c r="R109" s="79" t="str">
        <f t="shared" si="513"/>
        <v>нд</v>
      </c>
      <c r="S109" s="79" t="s">
        <v>55</v>
      </c>
      <c r="T109" s="79" t="s">
        <v>55</v>
      </c>
      <c r="U109" s="79" t="str">
        <f t="shared" si="514"/>
        <v>нд</v>
      </c>
      <c r="V109" s="79" t="str">
        <f t="shared" si="514"/>
        <v>нд</v>
      </c>
      <c r="W109" s="79" t="str">
        <f t="shared" si="515"/>
        <v>нд</v>
      </c>
      <c r="X109" s="79" t="s">
        <v>55</v>
      </c>
      <c r="Y109" s="79" t="s">
        <v>55</v>
      </c>
      <c r="Z109" s="79" t="str">
        <f t="shared" si="516"/>
        <v>нд</v>
      </c>
      <c r="AA109" s="79" t="s">
        <v>55</v>
      </c>
      <c r="AB109" s="79" t="str">
        <f t="shared" si="517"/>
        <v>нд</v>
      </c>
      <c r="AC109" s="79" t="s">
        <v>55</v>
      </c>
      <c r="AD109" s="79" t="s">
        <v>55</v>
      </c>
      <c r="AE109" s="79" t="str">
        <f t="shared" si="518"/>
        <v>нд</v>
      </c>
      <c r="AF109" s="79" t="s">
        <v>55</v>
      </c>
      <c r="AG109" s="79" t="str">
        <f t="shared" si="519"/>
        <v>нд</v>
      </c>
      <c r="AH109" s="79" t="s">
        <v>55</v>
      </c>
    </row>
    <row r="110" spans="1:34" ht="31.5" x14ac:dyDescent="0.25">
      <c r="A110" s="47" t="s">
        <v>236</v>
      </c>
      <c r="B110" s="53" t="s">
        <v>247</v>
      </c>
      <c r="C110" s="49" t="s">
        <v>248</v>
      </c>
      <c r="D110" s="79" t="str">
        <f t="shared" si="511"/>
        <v>нд</v>
      </c>
      <c r="E110" s="79" t="s">
        <v>55</v>
      </c>
      <c r="F110" s="79" t="str">
        <f t="shared" si="511"/>
        <v>нд</v>
      </c>
      <c r="G110" s="79" t="str">
        <f t="shared" si="511"/>
        <v>нд</v>
      </c>
      <c r="H110" s="79" t="str">
        <f t="shared" si="511"/>
        <v>нд</v>
      </c>
      <c r="I110" s="100" t="s">
        <v>55</v>
      </c>
      <c r="J110" s="17" t="str">
        <f t="shared" si="481"/>
        <v>нд</v>
      </c>
      <c r="K110" s="13" t="str">
        <f t="shared" si="482"/>
        <v>нд</v>
      </c>
      <c r="L110" s="13" t="str">
        <f t="shared" si="483"/>
        <v>нд</v>
      </c>
      <c r="M110" s="13" t="str">
        <f t="shared" si="484"/>
        <v>нд</v>
      </c>
      <c r="N110" s="19" t="str">
        <f t="shared" si="485"/>
        <v>нд</v>
      </c>
      <c r="O110" s="125" t="s">
        <v>55</v>
      </c>
      <c r="P110" s="79" t="str">
        <f t="shared" si="512"/>
        <v>нд</v>
      </c>
      <c r="Q110" s="79" t="s">
        <v>55</v>
      </c>
      <c r="R110" s="79" t="str">
        <f t="shared" si="513"/>
        <v>нд</v>
      </c>
      <c r="S110" s="79" t="s">
        <v>55</v>
      </c>
      <c r="T110" s="79" t="s">
        <v>55</v>
      </c>
      <c r="U110" s="79" t="str">
        <f t="shared" si="514"/>
        <v>нд</v>
      </c>
      <c r="V110" s="79" t="str">
        <f t="shared" si="514"/>
        <v>нд</v>
      </c>
      <c r="W110" s="79" t="str">
        <f t="shared" si="515"/>
        <v>нд</v>
      </c>
      <c r="X110" s="79" t="s">
        <v>55</v>
      </c>
      <c r="Y110" s="79" t="s">
        <v>55</v>
      </c>
      <c r="Z110" s="79" t="str">
        <f t="shared" si="516"/>
        <v>нд</v>
      </c>
      <c r="AA110" s="79" t="s">
        <v>55</v>
      </c>
      <c r="AB110" s="79" t="str">
        <f t="shared" si="517"/>
        <v>нд</v>
      </c>
      <c r="AC110" s="79" t="s">
        <v>55</v>
      </c>
      <c r="AD110" s="79" t="s">
        <v>55</v>
      </c>
      <c r="AE110" s="79" t="str">
        <f t="shared" si="518"/>
        <v>нд</v>
      </c>
      <c r="AF110" s="79" t="s">
        <v>55</v>
      </c>
      <c r="AG110" s="79" t="str">
        <f t="shared" si="519"/>
        <v>нд</v>
      </c>
      <c r="AH110" s="79" t="s">
        <v>55</v>
      </c>
    </row>
    <row r="111" spans="1:34" ht="31.5" x14ac:dyDescent="0.25">
      <c r="A111" s="47" t="s">
        <v>236</v>
      </c>
      <c r="B111" s="53" t="s">
        <v>249</v>
      </c>
      <c r="C111" s="49" t="s">
        <v>250</v>
      </c>
      <c r="D111" s="79" t="str">
        <f t="shared" si="511"/>
        <v>нд</v>
      </c>
      <c r="E111" s="79" t="s">
        <v>55</v>
      </c>
      <c r="F111" s="79" t="str">
        <f t="shared" si="511"/>
        <v>нд</v>
      </c>
      <c r="G111" s="79">
        <v>0.23</v>
      </c>
      <c r="H111" s="79" t="str">
        <f t="shared" si="511"/>
        <v>нд</v>
      </c>
      <c r="I111" s="100" t="s">
        <v>55</v>
      </c>
      <c r="J111" s="17" t="str">
        <f t="shared" si="481"/>
        <v>нд</v>
      </c>
      <c r="K111" s="13" t="str">
        <f t="shared" si="482"/>
        <v>нд</v>
      </c>
      <c r="L111" s="13" t="str">
        <f t="shared" si="483"/>
        <v>нд</v>
      </c>
      <c r="M111" s="13" t="str">
        <f t="shared" si="484"/>
        <v>нд</v>
      </c>
      <c r="N111" s="19" t="str">
        <f t="shared" si="485"/>
        <v>нд</v>
      </c>
      <c r="O111" s="125" t="s">
        <v>55</v>
      </c>
      <c r="P111" s="79" t="str">
        <f t="shared" si="512"/>
        <v>нд</v>
      </c>
      <c r="Q111" s="79" t="s">
        <v>55</v>
      </c>
      <c r="R111" s="79" t="str">
        <f t="shared" si="513"/>
        <v>нд</v>
      </c>
      <c r="S111" s="79" t="s">
        <v>55</v>
      </c>
      <c r="T111" s="79" t="s">
        <v>55</v>
      </c>
      <c r="U111" s="79" t="str">
        <f t="shared" si="514"/>
        <v>нд</v>
      </c>
      <c r="V111" s="79" t="str">
        <f t="shared" si="514"/>
        <v>нд</v>
      </c>
      <c r="W111" s="79" t="str">
        <f t="shared" si="515"/>
        <v>нд</v>
      </c>
      <c r="X111" s="79" t="s">
        <v>55</v>
      </c>
      <c r="Y111" s="79" t="s">
        <v>55</v>
      </c>
      <c r="Z111" s="79" t="str">
        <f t="shared" si="516"/>
        <v>нд</v>
      </c>
      <c r="AA111" s="79" t="s">
        <v>55</v>
      </c>
      <c r="AB111" s="79" t="str">
        <f t="shared" si="517"/>
        <v>нд</v>
      </c>
      <c r="AC111" s="79" t="s">
        <v>55</v>
      </c>
      <c r="AD111" s="79" t="s">
        <v>55</v>
      </c>
      <c r="AE111" s="79" t="str">
        <f t="shared" si="518"/>
        <v>нд</v>
      </c>
      <c r="AF111" s="79" t="s">
        <v>55</v>
      </c>
      <c r="AG111" s="79" t="str">
        <f t="shared" si="519"/>
        <v>нд</v>
      </c>
      <c r="AH111" s="79" t="s">
        <v>55</v>
      </c>
    </row>
    <row r="112" spans="1:34" ht="31.5" x14ac:dyDescent="0.25">
      <c r="A112" s="47" t="s">
        <v>236</v>
      </c>
      <c r="B112" s="54" t="s">
        <v>251</v>
      </c>
      <c r="C112" s="49" t="s">
        <v>252</v>
      </c>
      <c r="D112" s="79" t="str">
        <f t="shared" si="511"/>
        <v>нд</v>
      </c>
      <c r="E112" s="79" t="s">
        <v>55</v>
      </c>
      <c r="F112" s="79" t="str">
        <f t="shared" si="511"/>
        <v>нд</v>
      </c>
      <c r="G112" s="79" t="s">
        <v>55</v>
      </c>
      <c r="H112" s="79" t="str">
        <f t="shared" si="511"/>
        <v>нд</v>
      </c>
      <c r="I112" s="100" t="s">
        <v>55</v>
      </c>
      <c r="J112" s="17" t="str">
        <f t="shared" si="481"/>
        <v>нд</v>
      </c>
      <c r="K112" s="13" t="str">
        <f t="shared" si="482"/>
        <v>нд</v>
      </c>
      <c r="L112" s="13" t="str">
        <f t="shared" si="483"/>
        <v>нд</v>
      </c>
      <c r="M112" s="13" t="str">
        <f t="shared" si="484"/>
        <v>нд</v>
      </c>
      <c r="N112" s="19" t="str">
        <f t="shared" si="485"/>
        <v>нд</v>
      </c>
      <c r="O112" s="125" t="s">
        <v>55</v>
      </c>
      <c r="P112" s="79" t="str">
        <f t="shared" si="512"/>
        <v>нд</v>
      </c>
      <c r="Q112" s="79" t="s">
        <v>55</v>
      </c>
      <c r="R112" s="79" t="str">
        <f t="shared" si="513"/>
        <v>нд</v>
      </c>
      <c r="S112" s="79" t="s">
        <v>55</v>
      </c>
      <c r="T112" s="79" t="s">
        <v>55</v>
      </c>
      <c r="U112" s="79" t="str">
        <f t="shared" si="514"/>
        <v>нд</v>
      </c>
      <c r="V112" s="79" t="str">
        <f t="shared" si="514"/>
        <v>нд</v>
      </c>
      <c r="W112" s="79" t="str">
        <f t="shared" si="515"/>
        <v>нд</v>
      </c>
      <c r="X112" s="79" t="s">
        <v>55</v>
      </c>
      <c r="Y112" s="79" t="s">
        <v>55</v>
      </c>
      <c r="Z112" s="79" t="str">
        <f t="shared" si="516"/>
        <v>нд</v>
      </c>
      <c r="AA112" s="79" t="s">
        <v>55</v>
      </c>
      <c r="AB112" s="79" t="str">
        <f t="shared" si="517"/>
        <v>нд</v>
      </c>
      <c r="AC112" s="79" t="s">
        <v>55</v>
      </c>
      <c r="AD112" s="79" t="s">
        <v>55</v>
      </c>
      <c r="AE112" s="79" t="str">
        <f t="shared" si="518"/>
        <v>нд</v>
      </c>
      <c r="AF112" s="79" t="s">
        <v>55</v>
      </c>
      <c r="AG112" s="79" t="str">
        <f t="shared" si="519"/>
        <v>нд</v>
      </c>
      <c r="AH112" s="79" t="s">
        <v>55</v>
      </c>
    </row>
    <row r="113" spans="1:34" ht="31.5" x14ac:dyDescent="0.25">
      <c r="A113" s="47" t="s">
        <v>236</v>
      </c>
      <c r="B113" s="33" t="s">
        <v>253</v>
      </c>
      <c r="C113" s="49" t="s">
        <v>254</v>
      </c>
      <c r="D113" s="79" t="str">
        <f t="shared" si="511"/>
        <v>нд</v>
      </c>
      <c r="E113" s="79" t="s">
        <v>55</v>
      </c>
      <c r="F113" s="79" t="str">
        <f t="shared" si="511"/>
        <v>нд</v>
      </c>
      <c r="G113" s="79" t="s">
        <v>55</v>
      </c>
      <c r="H113" s="79" t="str">
        <f t="shared" si="511"/>
        <v>нд</v>
      </c>
      <c r="I113" s="100" t="s">
        <v>55</v>
      </c>
      <c r="J113" s="17" t="str">
        <f t="shared" si="481"/>
        <v>нд</v>
      </c>
      <c r="K113" s="13" t="str">
        <f t="shared" si="482"/>
        <v>нд</v>
      </c>
      <c r="L113" s="13" t="str">
        <f t="shared" si="483"/>
        <v>нд</v>
      </c>
      <c r="M113" s="13" t="str">
        <f t="shared" si="484"/>
        <v>нд</v>
      </c>
      <c r="N113" s="19" t="str">
        <f t="shared" si="485"/>
        <v>нд</v>
      </c>
      <c r="O113" s="125" t="s">
        <v>55</v>
      </c>
      <c r="P113" s="79" t="str">
        <f t="shared" si="512"/>
        <v>нд</v>
      </c>
      <c r="Q113" s="79" t="s">
        <v>55</v>
      </c>
      <c r="R113" s="79" t="str">
        <f t="shared" si="513"/>
        <v>нд</v>
      </c>
      <c r="S113" s="79" t="s">
        <v>55</v>
      </c>
      <c r="T113" s="79" t="s">
        <v>55</v>
      </c>
      <c r="U113" s="79" t="str">
        <f t="shared" si="514"/>
        <v>нд</v>
      </c>
      <c r="V113" s="79" t="str">
        <f t="shared" si="514"/>
        <v>нд</v>
      </c>
      <c r="W113" s="79" t="str">
        <f t="shared" si="515"/>
        <v>нд</v>
      </c>
      <c r="X113" s="79" t="s">
        <v>55</v>
      </c>
      <c r="Y113" s="79" t="s">
        <v>55</v>
      </c>
      <c r="Z113" s="79" t="str">
        <f t="shared" si="516"/>
        <v>нд</v>
      </c>
      <c r="AA113" s="79" t="s">
        <v>55</v>
      </c>
      <c r="AB113" s="79" t="str">
        <f t="shared" si="517"/>
        <v>нд</v>
      </c>
      <c r="AC113" s="79" t="s">
        <v>55</v>
      </c>
      <c r="AD113" s="79" t="s">
        <v>55</v>
      </c>
      <c r="AE113" s="79" t="str">
        <f t="shared" si="518"/>
        <v>нд</v>
      </c>
      <c r="AF113" s="79" t="s">
        <v>55</v>
      </c>
      <c r="AG113" s="79" t="str">
        <f t="shared" si="519"/>
        <v>нд</v>
      </c>
      <c r="AH113" s="79" t="s">
        <v>55</v>
      </c>
    </row>
    <row r="114" spans="1:34" ht="31.5" x14ac:dyDescent="0.25">
      <c r="A114" s="47" t="s">
        <v>236</v>
      </c>
      <c r="B114" s="53" t="s">
        <v>255</v>
      </c>
      <c r="C114" s="49" t="s">
        <v>256</v>
      </c>
      <c r="D114" s="79" t="str">
        <f t="shared" si="511"/>
        <v>нд</v>
      </c>
      <c r="E114" s="79" t="s">
        <v>55</v>
      </c>
      <c r="F114" s="79" t="str">
        <f t="shared" si="511"/>
        <v>нд</v>
      </c>
      <c r="G114" s="79" t="s">
        <v>55</v>
      </c>
      <c r="H114" s="79" t="str">
        <f t="shared" si="511"/>
        <v>нд</v>
      </c>
      <c r="I114" s="100" t="s">
        <v>55</v>
      </c>
      <c r="J114" s="17" t="str">
        <f t="shared" si="481"/>
        <v>нд</v>
      </c>
      <c r="K114" s="13" t="str">
        <f t="shared" si="482"/>
        <v>нд</v>
      </c>
      <c r="L114" s="13" t="str">
        <f t="shared" si="483"/>
        <v>нд</v>
      </c>
      <c r="M114" s="13" t="str">
        <f t="shared" si="484"/>
        <v>нд</v>
      </c>
      <c r="N114" s="19" t="str">
        <f t="shared" si="485"/>
        <v>нд</v>
      </c>
      <c r="O114" s="125" t="s">
        <v>55</v>
      </c>
      <c r="P114" s="79" t="str">
        <f t="shared" si="512"/>
        <v>нд</v>
      </c>
      <c r="Q114" s="79" t="s">
        <v>55</v>
      </c>
      <c r="R114" s="79" t="str">
        <f t="shared" si="513"/>
        <v>нд</v>
      </c>
      <c r="S114" s="79" t="s">
        <v>55</v>
      </c>
      <c r="T114" s="79" t="s">
        <v>55</v>
      </c>
      <c r="U114" s="79" t="str">
        <f t="shared" si="514"/>
        <v>нд</v>
      </c>
      <c r="V114" s="79" t="str">
        <f t="shared" si="514"/>
        <v>нд</v>
      </c>
      <c r="W114" s="79" t="str">
        <f t="shared" si="515"/>
        <v>нд</v>
      </c>
      <c r="X114" s="79" t="s">
        <v>55</v>
      </c>
      <c r="Y114" s="79" t="s">
        <v>55</v>
      </c>
      <c r="Z114" s="79" t="str">
        <f t="shared" si="516"/>
        <v>нд</v>
      </c>
      <c r="AA114" s="79" t="s">
        <v>55</v>
      </c>
      <c r="AB114" s="79" t="str">
        <f t="shared" si="517"/>
        <v>нд</v>
      </c>
      <c r="AC114" s="79" t="s">
        <v>55</v>
      </c>
      <c r="AD114" s="79" t="s">
        <v>55</v>
      </c>
      <c r="AE114" s="79" t="str">
        <f t="shared" si="518"/>
        <v>нд</v>
      </c>
      <c r="AF114" s="79" t="s">
        <v>55</v>
      </c>
      <c r="AG114" s="79" t="str">
        <f t="shared" si="519"/>
        <v>нд</v>
      </c>
      <c r="AH114" s="79" t="s">
        <v>55</v>
      </c>
    </row>
    <row r="115" spans="1:34" ht="31.5" x14ac:dyDescent="0.25">
      <c r="A115" s="47" t="s">
        <v>236</v>
      </c>
      <c r="B115" s="53" t="s">
        <v>257</v>
      </c>
      <c r="C115" s="49" t="s">
        <v>258</v>
      </c>
      <c r="D115" s="79" t="str">
        <f t="shared" si="511"/>
        <v>нд</v>
      </c>
      <c r="E115" s="79" t="s">
        <v>55</v>
      </c>
      <c r="F115" s="79" t="str">
        <f t="shared" si="511"/>
        <v>нд</v>
      </c>
      <c r="G115" s="79" t="s">
        <v>55</v>
      </c>
      <c r="H115" s="79" t="str">
        <f t="shared" si="511"/>
        <v>нд</v>
      </c>
      <c r="I115" s="100" t="s">
        <v>55</v>
      </c>
      <c r="J115" s="17" t="str">
        <f t="shared" si="481"/>
        <v>нд</v>
      </c>
      <c r="K115" s="13" t="str">
        <f t="shared" si="482"/>
        <v>нд</v>
      </c>
      <c r="L115" s="13" t="str">
        <f t="shared" si="483"/>
        <v>нд</v>
      </c>
      <c r="M115" s="13" t="str">
        <f t="shared" si="484"/>
        <v>нд</v>
      </c>
      <c r="N115" s="19" t="str">
        <f t="shared" si="485"/>
        <v>нд</v>
      </c>
      <c r="O115" s="125" t="s">
        <v>55</v>
      </c>
      <c r="P115" s="79" t="str">
        <f t="shared" si="512"/>
        <v>нд</v>
      </c>
      <c r="Q115" s="79" t="s">
        <v>55</v>
      </c>
      <c r="R115" s="79" t="str">
        <f t="shared" si="513"/>
        <v>нд</v>
      </c>
      <c r="S115" s="79" t="s">
        <v>55</v>
      </c>
      <c r="T115" s="79" t="s">
        <v>55</v>
      </c>
      <c r="U115" s="79" t="str">
        <f t="shared" si="514"/>
        <v>нд</v>
      </c>
      <c r="V115" s="79" t="str">
        <f t="shared" si="514"/>
        <v>нд</v>
      </c>
      <c r="W115" s="79" t="str">
        <f t="shared" si="515"/>
        <v>нд</v>
      </c>
      <c r="X115" s="79" t="s">
        <v>55</v>
      </c>
      <c r="Y115" s="79" t="s">
        <v>55</v>
      </c>
      <c r="Z115" s="79" t="str">
        <f t="shared" si="516"/>
        <v>нд</v>
      </c>
      <c r="AA115" s="79" t="s">
        <v>55</v>
      </c>
      <c r="AB115" s="79" t="str">
        <f t="shared" si="517"/>
        <v>нд</v>
      </c>
      <c r="AC115" s="79" t="s">
        <v>55</v>
      </c>
      <c r="AD115" s="79" t="s">
        <v>55</v>
      </c>
      <c r="AE115" s="79" t="str">
        <f t="shared" si="518"/>
        <v>нд</v>
      </c>
      <c r="AF115" s="79" t="s">
        <v>55</v>
      </c>
      <c r="AG115" s="79" t="str">
        <f t="shared" si="519"/>
        <v>нд</v>
      </c>
      <c r="AH115" s="79" t="s">
        <v>55</v>
      </c>
    </row>
    <row r="116" spans="1:34" ht="31.5" x14ac:dyDescent="0.25">
      <c r="A116" s="47" t="s">
        <v>236</v>
      </c>
      <c r="B116" s="53" t="s">
        <v>259</v>
      </c>
      <c r="C116" s="49" t="s">
        <v>260</v>
      </c>
      <c r="D116" s="79" t="str">
        <f t="shared" si="511"/>
        <v>нд</v>
      </c>
      <c r="E116" s="79" t="s">
        <v>55</v>
      </c>
      <c r="F116" s="79" t="str">
        <f t="shared" si="511"/>
        <v>нд</v>
      </c>
      <c r="G116" s="79" t="s">
        <v>55</v>
      </c>
      <c r="H116" s="79" t="str">
        <f t="shared" si="511"/>
        <v>нд</v>
      </c>
      <c r="I116" s="100" t="s">
        <v>55</v>
      </c>
      <c r="J116" s="17" t="str">
        <f t="shared" si="481"/>
        <v>нд</v>
      </c>
      <c r="K116" s="13" t="str">
        <f t="shared" si="482"/>
        <v>нд</v>
      </c>
      <c r="L116" s="13" t="str">
        <f t="shared" si="483"/>
        <v>нд</v>
      </c>
      <c r="M116" s="13" t="str">
        <f t="shared" si="484"/>
        <v>нд</v>
      </c>
      <c r="N116" s="19" t="str">
        <f t="shared" si="485"/>
        <v>нд</v>
      </c>
      <c r="O116" s="125" t="s">
        <v>55</v>
      </c>
      <c r="P116" s="79" t="str">
        <f t="shared" si="512"/>
        <v>нд</v>
      </c>
      <c r="Q116" s="79" t="s">
        <v>55</v>
      </c>
      <c r="R116" s="79" t="str">
        <f t="shared" si="513"/>
        <v>нд</v>
      </c>
      <c r="S116" s="79" t="s">
        <v>55</v>
      </c>
      <c r="T116" s="79" t="s">
        <v>55</v>
      </c>
      <c r="U116" s="79" t="str">
        <f t="shared" si="514"/>
        <v>нд</v>
      </c>
      <c r="V116" s="79" t="str">
        <f t="shared" si="514"/>
        <v>нд</v>
      </c>
      <c r="W116" s="79" t="str">
        <f t="shared" si="515"/>
        <v>нд</v>
      </c>
      <c r="X116" s="79" t="s">
        <v>55</v>
      </c>
      <c r="Y116" s="79" t="s">
        <v>55</v>
      </c>
      <c r="Z116" s="79" t="str">
        <f t="shared" si="516"/>
        <v>нд</v>
      </c>
      <c r="AA116" s="79" t="s">
        <v>55</v>
      </c>
      <c r="AB116" s="79" t="str">
        <f t="shared" si="517"/>
        <v>нд</v>
      </c>
      <c r="AC116" s="79" t="s">
        <v>55</v>
      </c>
      <c r="AD116" s="79" t="s">
        <v>55</v>
      </c>
      <c r="AE116" s="79" t="str">
        <f t="shared" si="518"/>
        <v>нд</v>
      </c>
      <c r="AF116" s="79" t="s">
        <v>55</v>
      </c>
      <c r="AG116" s="79" t="str">
        <f t="shared" si="519"/>
        <v>нд</v>
      </c>
      <c r="AH116" s="79" t="s">
        <v>55</v>
      </c>
    </row>
    <row r="117" spans="1:34" ht="31.5" x14ac:dyDescent="0.25">
      <c r="A117" s="47" t="s">
        <v>236</v>
      </c>
      <c r="B117" s="33" t="s">
        <v>261</v>
      </c>
      <c r="C117" s="49" t="s">
        <v>262</v>
      </c>
      <c r="D117" s="79" t="str">
        <f t="shared" si="511"/>
        <v>нд</v>
      </c>
      <c r="E117" s="79" t="s">
        <v>55</v>
      </c>
      <c r="F117" s="79" t="str">
        <f t="shared" si="511"/>
        <v>нд</v>
      </c>
      <c r="G117" s="79" t="s">
        <v>55</v>
      </c>
      <c r="H117" s="79" t="str">
        <f t="shared" si="511"/>
        <v>нд</v>
      </c>
      <c r="I117" s="100" t="s">
        <v>55</v>
      </c>
      <c r="J117" s="17" t="str">
        <f t="shared" si="481"/>
        <v>нд</v>
      </c>
      <c r="K117" s="13" t="str">
        <f t="shared" si="482"/>
        <v>нд</v>
      </c>
      <c r="L117" s="13" t="str">
        <f t="shared" si="483"/>
        <v>нд</v>
      </c>
      <c r="M117" s="13" t="str">
        <f t="shared" si="484"/>
        <v>нд</v>
      </c>
      <c r="N117" s="19" t="str">
        <f t="shared" si="485"/>
        <v>нд</v>
      </c>
      <c r="O117" s="125" t="s">
        <v>55</v>
      </c>
      <c r="P117" s="79" t="str">
        <f t="shared" si="512"/>
        <v>нд</v>
      </c>
      <c r="Q117" s="79" t="s">
        <v>55</v>
      </c>
      <c r="R117" s="79" t="str">
        <f t="shared" si="513"/>
        <v>нд</v>
      </c>
      <c r="S117" s="79" t="s">
        <v>55</v>
      </c>
      <c r="T117" s="79" t="s">
        <v>55</v>
      </c>
      <c r="U117" s="79" t="str">
        <f t="shared" si="514"/>
        <v>нд</v>
      </c>
      <c r="V117" s="79" t="str">
        <f t="shared" si="514"/>
        <v>нд</v>
      </c>
      <c r="W117" s="79" t="str">
        <f t="shared" si="515"/>
        <v>нд</v>
      </c>
      <c r="X117" s="79" t="s">
        <v>55</v>
      </c>
      <c r="Y117" s="79" t="s">
        <v>55</v>
      </c>
      <c r="Z117" s="79" t="str">
        <f t="shared" si="516"/>
        <v>нд</v>
      </c>
      <c r="AA117" s="79" t="s">
        <v>55</v>
      </c>
      <c r="AB117" s="79" t="str">
        <f t="shared" si="517"/>
        <v>нд</v>
      </c>
      <c r="AC117" s="79" t="s">
        <v>55</v>
      </c>
      <c r="AD117" s="79" t="s">
        <v>55</v>
      </c>
      <c r="AE117" s="79" t="str">
        <f t="shared" si="518"/>
        <v>нд</v>
      </c>
      <c r="AF117" s="79" t="s">
        <v>55</v>
      </c>
      <c r="AG117" s="79" t="str">
        <f t="shared" si="519"/>
        <v>нд</v>
      </c>
      <c r="AH117" s="79" t="s">
        <v>55</v>
      </c>
    </row>
    <row r="118" spans="1:34" ht="31.5" x14ac:dyDescent="0.25">
      <c r="A118" s="47" t="s">
        <v>236</v>
      </c>
      <c r="B118" s="33" t="s">
        <v>263</v>
      </c>
      <c r="C118" s="49" t="s">
        <v>264</v>
      </c>
      <c r="D118" s="79" t="str">
        <f t="shared" si="511"/>
        <v>нд</v>
      </c>
      <c r="E118" s="79" t="s">
        <v>55</v>
      </c>
      <c r="F118" s="79" t="str">
        <f t="shared" si="511"/>
        <v>нд</v>
      </c>
      <c r="G118" s="79" t="s">
        <v>55</v>
      </c>
      <c r="H118" s="79" t="str">
        <f t="shared" si="511"/>
        <v>нд</v>
      </c>
      <c r="I118" s="100" t="s">
        <v>55</v>
      </c>
      <c r="J118" s="17" t="str">
        <f t="shared" si="481"/>
        <v>нд</v>
      </c>
      <c r="K118" s="13" t="str">
        <f t="shared" si="482"/>
        <v>нд</v>
      </c>
      <c r="L118" s="13" t="str">
        <f t="shared" si="483"/>
        <v>нд</v>
      </c>
      <c r="M118" s="13" t="str">
        <f t="shared" si="484"/>
        <v>нд</v>
      </c>
      <c r="N118" s="19" t="str">
        <f t="shared" si="485"/>
        <v>нд</v>
      </c>
      <c r="O118" s="125" t="s">
        <v>55</v>
      </c>
      <c r="P118" s="79" t="str">
        <f t="shared" si="512"/>
        <v>нд</v>
      </c>
      <c r="Q118" s="79" t="s">
        <v>55</v>
      </c>
      <c r="R118" s="79" t="str">
        <f t="shared" si="513"/>
        <v>нд</v>
      </c>
      <c r="S118" s="79" t="s">
        <v>55</v>
      </c>
      <c r="T118" s="79" t="s">
        <v>55</v>
      </c>
      <c r="U118" s="79" t="str">
        <f t="shared" si="514"/>
        <v>нд</v>
      </c>
      <c r="V118" s="79" t="str">
        <f t="shared" si="514"/>
        <v>нд</v>
      </c>
      <c r="W118" s="79" t="str">
        <f t="shared" si="515"/>
        <v>нд</v>
      </c>
      <c r="X118" s="79" t="s">
        <v>55</v>
      </c>
      <c r="Y118" s="79" t="s">
        <v>55</v>
      </c>
      <c r="Z118" s="79" t="str">
        <f t="shared" si="516"/>
        <v>нд</v>
      </c>
      <c r="AA118" s="79" t="s">
        <v>55</v>
      </c>
      <c r="AB118" s="79" t="str">
        <f t="shared" si="517"/>
        <v>нд</v>
      </c>
      <c r="AC118" s="79" t="s">
        <v>55</v>
      </c>
      <c r="AD118" s="79" t="s">
        <v>55</v>
      </c>
      <c r="AE118" s="79" t="str">
        <f t="shared" si="518"/>
        <v>нд</v>
      </c>
      <c r="AF118" s="79" t="s">
        <v>55</v>
      </c>
      <c r="AG118" s="79" t="str">
        <f t="shared" si="519"/>
        <v>нд</v>
      </c>
      <c r="AH118" s="79" t="s">
        <v>55</v>
      </c>
    </row>
    <row r="119" spans="1:34" ht="31.5" x14ac:dyDescent="0.25">
      <c r="A119" s="47" t="s">
        <v>236</v>
      </c>
      <c r="B119" s="33" t="s">
        <v>265</v>
      </c>
      <c r="C119" s="55" t="s">
        <v>266</v>
      </c>
      <c r="D119" s="79" t="str">
        <f t="shared" si="511"/>
        <v>нд</v>
      </c>
      <c r="E119" s="79" t="s">
        <v>55</v>
      </c>
      <c r="F119" s="79" t="str">
        <f t="shared" si="511"/>
        <v>нд</v>
      </c>
      <c r="G119" s="79" t="s">
        <v>55</v>
      </c>
      <c r="H119" s="79" t="str">
        <f t="shared" si="511"/>
        <v>нд</v>
      </c>
      <c r="I119" s="100" t="s">
        <v>55</v>
      </c>
      <c r="J119" s="17" t="str">
        <f t="shared" si="481"/>
        <v>нд</v>
      </c>
      <c r="K119" s="13" t="str">
        <f t="shared" si="482"/>
        <v>нд</v>
      </c>
      <c r="L119" s="13" t="str">
        <f t="shared" si="483"/>
        <v>нд</v>
      </c>
      <c r="M119" s="13" t="str">
        <f t="shared" si="484"/>
        <v>нд</v>
      </c>
      <c r="N119" s="19" t="str">
        <f t="shared" si="485"/>
        <v>нд</v>
      </c>
      <c r="O119" s="125" t="s">
        <v>55</v>
      </c>
      <c r="P119" s="79" t="str">
        <f t="shared" si="512"/>
        <v>нд</v>
      </c>
      <c r="Q119" s="79" t="s">
        <v>55</v>
      </c>
      <c r="R119" s="79" t="str">
        <f t="shared" si="513"/>
        <v>нд</v>
      </c>
      <c r="S119" s="79" t="s">
        <v>55</v>
      </c>
      <c r="T119" s="79" t="s">
        <v>55</v>
      </c>
      <c r="U119" s="79" t="str">
        <f t="shared" si="514"/>
        <v>нд</v>
      </c>
      <c r="V119" s="79" t="str">
        <f t="shared" si="514"/>
        <v>нд</v>
      </c>
      <c r="W119" s="79" t="str">
        <f t="shared" si="515"/>
        <v>нд</v>
      </c>
      <c r="X119" s="79" t="s">
        <v>55</v>
      </c>
      <c r="Y119" s="79" t="s">
        <v>55</v>
      </c>
      <c r="Z119" s="79" t="str">
        <f t="shared" si="516"/>
        <v>нд</v>
      </c>
      <c r="AA119" s="79" t="s">
        <v>55</v>
      </c>
      <c r="AB119" s="79" t="str">
        <f t="shared" si="517"/>
        <v>нд</v>
      </c>
      <c r="AC119" s="79" t="s">
        <v>55</v>
      </c>
      <c r="AD119" s="79" t="s">
        <v>55</v>
      </c>
      <c r="AE119" s="79" t="str">
        <f t="shared" si="518"/>
        <v>нд</v>
      </c>
      <c r="AF119" s="79" t="s">
        <v>55</v>
      </c>
      <c r="AG119" s="79" t="str">
        <f t="shared" si="519"/>
        <v>нд</v>
      </c>
      <c r="AH119" s="79" t="s">
        <v>55</v>
      </c>
    </row>
    <row r="120" spans="1:34" ht="31.5" x14ac:dyDescent="0.25">
      <c r="A120" s="47" t="s">
        <v>236</v>
      </c>
      <c r="B120" s="33" t="s">
        <v>267</v>
      </c>
      <c r="C120" s="55" t="s">
        <v>268</v>
      </c>
      <c r="D120" s="79" t="str">
        <f t="shared" si="511"/>
        <v>нд</v>
      </c>
      <c r="E120" s="79" t="s">
        <v>55</v>
      </c>
      <c r="F120" s="79" t="str">
        <f t="shared" si="511"/>
        <v>нд</v>
      </c>
      <c r="G120" s="79" t="s">
        <v>55</v>
      </c>
      <c r="H120" s="79" t="str">
        <f t="shared" si="511"/>
        <v>нд</v>
      </c>
      <c r="I120" s="100" t="s">
        <v>55</v>
      </c>
      <c r="J120" s="17" t="str">
        <f t="shared" si="481"/>
        <v>нд</v>
      </c>
      <c r="K120" s="13" t="str">
        <f t="shared" si="482"/>
        <v>нд</v>
      </c>
      <c r="L120" s="13" t="str">
        <f t="shared" si="483"/>
        <v>нд</v>
      </c>
      <c r="M120" s="13" t="str">
        <f t="shared" si="484"/>
        <v>нд</v>
      </c>
      <c r="N120" s="19" t="str">
        <f t="shared" si="485"/>
        <v>нд</v>
      </c>
      <c r="O120" s="125" t="s">
        <v>55</v>
      </c>
      <c r="P120" s="79" t="str">
        <f t="shared" si="512"/>
        <v>нд</v>
      </c>
      <c r="Q120" s="79" t="s">
        <v>55</v>
      </c>
      <c r="R120" s="79" t="str">
        <f t="shared" si="513"/>
        <v>нд</v>
      </c>
      <c r="S120" s="79" t="s">
        <v>55</v>
      </c>
      <c r="T120" s="79" t="s">
        <v>55</v>
      </c>
      <c r="U120" s="79" t="str">
        <f t="shared" si="514"/>
        <v>нд</v>
      </c>
      <c r="V120" s="79" t="str">
        <f t="shared" si="514"/>
        <v>нд</v>
      </c>
      <c r="W120" s="79" t="str">
        <f t="shared" si="515"/>
        <v>нд</v>
      </c>
      <c r="X120" s="79" t="s">
        <v>55</v>
      </c>
      <c r="Y120" s="79" t="s">
        <v>55</v>
      </c>
      <c r="Z120" s="79" t="str">
        <f t="shared" si="516"/>
        <v>нд</v>
      </c>
      <c r="AA120" s="79" t="s">
        <v>55</v>
      </c>
      <c r="AB120" s="79" t="str">
        <f t="shared" si="517"/>
        <v>нд</v>
      </c>
      <c r="AC120" s="79" t="s">
        <v>55</v>
      </c>
      <c r="AD120" s="79" t="s">
        <v>55</v>
      </c>
      <c r="AE120" s="79" t="str">
        <f t="shared" si="518"/>
        <v>нд</v>
      </c>
      <c r="AF120" s="79" t="s">
        <v>55</v>
      </c>
      <c r="AG120" s="79" t="str">
        <f t="shared" si="519"/>
        <v>нд</v>
      </c>
      <c r="AH120" s="79" t="s">
        <v>55</v>
      </c>
    </row>
    <row r="121" spans="1:34" ht="31.5" x14ac:dyDescent="0.25">
      <c r="A121" s="47" t="s">
        <v>236</v>
      </c>
      <c r="B121" s="53" t="s">
        <v>269</v>
      </c>
      <c r="C121" s="49" t="s">
        <v>270</v>
      </c>
      <c r="D121" s="79" t="str">
        <f t="shared" si="511"/>
        <v>нд</v>
      </c>
      <c r="E121" s="79" t="s">
        <v>55</v>
      </c>
      <c r="F121" s="79" t="str">
        <f t="shared" si="511"/>
        <v>нд</v>
      </c>
      <c r="G121" s="79" t="s">
        <v>55</v>
      </c>
      <c r="H121" s="79" t="str">
        <f t="shared" si="511"/>
        <v>нд</v>
      </c>
      <c r="I121" s="100" t="s">
        <v>55</v>
      </c>
      <c r="J121" s="17" t="str">
        <f t="shared" si="481"/>
        <v>нд</v>
      </c>
      <c r="K121" s="13" t="str">
        <f t="shared" si="482"/>
        <v>нд</v>
      </c>
      <c r="L121" s="13" t="str">
        <f t="shared" si="483"/>
        <v>нд</v>
      </c>
      <c r="M121" s="13" t="str">
        <f t="shared" si="484"/>
        <v>нд</v>
      </c>
      <c r="N121" s="19" t="str">
        <f t="shared" si="485"/>
        <v>нд</v>
      </c>
      <c r="O121" s="125" t="s">
        <v>55</v>
      </c>
      <c r="P121" s="79" t="str">
        <f t="shared" si="512"/>
        <v>нд</v>
      </c>
      <c r="Q121" s="79" t="s">
        <v>55</v>
      </c>
      <c r="R121" s="79" t="str">
        <f t="shared" si="513"/>
        <v>нд</v>
      </c>
      <c r="S121" s="79" t="s">
        <v>55</v>
      </c>
      <c r="T121" s="79" t="s">
        <v>55</v>
      </c>
      <c r="U121" s="79" t="str">
        <f t="shared" si="514"/>
        <v>нд</v>
      </c>
      <c r="V121" s="79" t="str">
        <f t="shared" si="514"/>
        <v>нд</v>
      </c>
      <c r="W121" s="79" t="str">
        <f t="shared" si="515"/>
        <v>нд</v>
      </c>
      <c r="X121" s="79" t="s">
        <v>55</v>
      </c>
      <c r="Y121" s="79" t="s">
        <v>55</v>
      </c>
      <c r="Z121" s="79" t="str">
        <f t="shared" si="516"/>
        <v>нд</v>
      </c>
      <c r="AA121" s="79" t="s">
        <v>55</v>
      </c>
      <c r="AB121" s="79" t="str">
        <f t="shared" si="517"/>
        <v>нд</v>
      </c>
      <c r="AC121" s="79" t="s">
        <v>55</v>
      </c>
      <c r="AD121" s="79" t="s">
        <v>55</v>
      </c>
      <c r="AE121" s="79" t="str">
        <f t="shared" si="518"/>
        <v>нд</v>
      </c>
      <c r="AF121" s="79" t="s">
        <v>55</v>
      </c>
      <c r="AG121" s="79" t="str">
        <f t="shared" si="519"/>
        <v>нд</v>
      </c>
      <c r="AH121" s="79" t="s">
        <v>55</v>
      </c>
    </row>
    <row r="122" spans="1:34" ht="31.5" x14ac:dyDescent="0.25">
      <c r="A122" s="47" t="s">
        <v>236</v>
      </c>
      <c r="B122" s="53" t="s">
        <v>271</v>
      </c>
      <c r="C122" s="49" t="s">
        <v>272</v>
      </c>
      <c r="D122" s="79" t="str">
        <f t="shared" si="511"/>
        <v>нд</v>
      </c>
      <c r="E122" s="79" t="s">
        <v>55</v>
      </c>
      <c r="F122" s="79" t="str">
        <f t="shared" si="511"/>
        <v>нд</v>
      </c>
      <c r="G122" s="79" t="s">
        <v>55</v>
      </c>
      <c r="H122" s="79" t="str">
        <f t="shared" si="511"/>
        <v>нд</v>
      </c>
      <c r="I122" s="100" t="s">
        <v>55</v>
      </c>
      <c r="J122" s="17" t="str">
        <f t="shared" si="481"/>
        <v>нд</v>
      </c>
      <c r="K122" s="13" t="str">
        <f t="shared" si="482"/>
        <v>нд</v>
      </c>
      <c r="L122" s="13" t="str">
        <f t="shared" si="483"/>
        <v>нд</v>
      </c>
      <c r="M122" s="13" t="str">
        <f t="shared" si="484"/>
        <v>нд</v>
      </c>
      <c r="N122" s="19" t="str">
        <f t="shared" si="485"/>
        <v>нд</v>
      </c>
      <c r="O122" s="125" t="s">
        <v>55</v>
      </c>
      <c r="P122" s="79" t="str">
        <f t="shared" si="512"/>
        <v>нд</v>
      </c>
      <c r="Q122" s="79" t="s">
        <v>55</v>
      </c>
      <c r="R122" s="79" t="str">
        <f t="shared" si="513"/>
        <v>нд</v>
      </c>
      <c r="S122" s="79" t="s">
        <v>55</v>
      </c>
      <c r="T122" s="79" t="s">
        <v>55</v>
      </c>
      <c r="U122" s="79" t="str">
        <f t="shared" si="514"/>
        <v>нд</v>
      </c>
      <c r="V122" s="79" t="str">
        <f t="shared" si="514"/>
        <v>нд</v>
      </c>
      <c r="W122" s="79" t="str">
        <f t="shared" si="515"/>
        <v>нд</v>
      </c>
      <c r="X122" s="79" t="s">
        <v>55</v>
      </c>
      <c r="Y122" s="79" t="s">
        <v>55</v>
      </c>
      <c r="Z122" s="79" t="str">
        <f t="shared" si="516"/>
        <v>нд</v>
      </c>
      <c r="AA122" s="79" t="s">
        <v>55</v>
      </c>
      <c r="AB122" s="79" t="str">
        <f t="shared" si="517"/>
        <v>нд</v>
      </c>
      <c r="AC122" s="79" t="s">
        <v>55</v>
      </c>
      <c r="AD122" s="79" t="s">
        <v>55</v>
      </c>
      <c r="AE122" s="79" t="str">
        <f t="shared" si="518"/>
        <v>нд</v>
      </c>
      <c r="AF122" s="79" t="s">
        <v>55</v>
      </c>
      <c r="AG122" s="79" t="str">
        <f t="shared" si="519"/>
        <v>нд</v>
      </c>
      <c r="AH122" s="79" t="s">
        <v>55</v>
      </c>
    </row>
    <row r="123" spans="1:34" ht="31.5" x14ac:dyDescent="0.25">
      <c r="A123" s="47" t="s">
        <v>236</v>
      </c>
      <c r="B123" s="53" t="s">
        <v>273</v>
      </c>
      <c r="C123" s="49" t="s">
        <v>274</v>
      </c>
      <c r="D123" s="79" t="str">
        <f t="shared" si="511"/>
        <v>нд</v>
      </c>
      <c r="E123" s="79" t="s">
        <v>55</v>
      </c>
      <c r="F123" s="79" t="str">
        <f t="shared" si="511"/>
        <v>нд</v>
      </c>
      <c r="G123" s="79" t="s">
        <v>55</v>
      </c>
      <c r="H123" s="79" t="str">
        <f t="shared" si="511"/>
        <v>нд</v>
      </c>
      <c r="I123" s="100" t="s">
        <v>55</v>
      </c>
      <c r="J123" s="17" t="str">
        <f t="shared" si="481"/>
        <v>нд</v>
      </c>
      <c r="K123" s="13" t="str">
        <f t="shared" si="482"/>
        <v>нд</v>
      </c>
      <c r="L123" s="13" t="str">
        <f t="shared" si="483"/>
        <v>нд</v>
      </c>
      <c r="M123" s="13" t="str">
        <f t="shared" si="484"/>
        <v>нд</v>
      </c>
      <c r="N123" s="19" t="str">
        <f t="shared" si="485"/>
        <v>нд</v>
      </c>
      <c r="O123" s="125" t="s">
        <v>55</v>
      </c>
      <c r="P123" s="79" t="str">
        <f t="shared" si="512"/>
        <v>нд</v>
      </c>
      <c r="Q123" s="79" t="s">
        <v>55</v>
      </c>
      <c r="R123" s="79" t="str">
        <f t="shared" si="513"/>
        <v>нд</v>
      </c>
      <c r="S123" s="79" t="s">
        <v>55</v>
      </c>
      <c r="T123" s="79" t="s">
        <v>55</v>
      </c>
      <c r="U123" s="79" t="str">
        <f t="shared" si="514"/>
        <v>нд</v>
      </c>
      <c r="V123" s="79" t="str">
        <f t="shared" si="514"/>
        <v>нд</v>
      </c>
      <c r="W123" s="79" t="str">
        <f t="shared" si="515"/>
        <v>нд</v>
      </c>
      <c r="X123" s="79" t="s">
        <v>55</v>
      </c>
      <c r="Y123" s="79" t="s">
        <v>55</v>
      </c>
      <c r="Z123" s="79" t="str">
        <f t="shared" si="516"/>
        <v>нд</v>
      </c>
      <c r="AA123" s="79" t="s">
        <v>55</v>
      </c>
      <c r="AB123" s="79" t="str">
        <f t="shared" si="517"/>
        <v>нд</v>
      </c>
      <c r="AC123" s="79" t="s">
        <v>55</v>
      </c>
      <c r="AD123" s="79" t="s">
        <v>55</v>
      </c>
      <c r="AE123" s="79" t="str">
        <f t="shared" si="518"/>
        <v>нд</v>
      </c>
      <c r="AF123" s="79" t="s">
        <v>55</v>
      </c>
      <c r="AG123" s="79" t="str">
        <f t="shared" si="519"/>
        <v>нд</v>
      </c>
      <c r="AH123" s="79" t="s">
        <v>55</v>
      </c>
    </row>
    <row r="124" spans="1:34" ht="31.5" x14ac:dyDescent="0.25">
      <c r="A124" s="47" t="s">
        <v>236</v>
      </c>
      <c r="B124" s="53" t="s">
        <v>275</v>
      </c>
      <c r="C124" s="49" t="s">
        <v>276</v>
      </c>
      <c r="D124" s="79" t="str">
        <f t="shared" si="511"/>
        <v>нд</v>
      </c>
      <c r="E124" s="79" t="s">
        <v>55</v>
      </c>
      <c r="F124" s="79" t="str">
        <f t="shared" si="511"/>
        <v>нд</v>
      </c>
      <c r="G124" s="79" t="s">
        <v>55</v>
      </c>
      <c r="H124" s="79" t="str">
        <f t="shared" si="511"/>
        <v>нд</v>
      </c>
      <c r="I124" s="100" t="s">
        <v>55</v>
      </c>
      <c r="J124" s="17" t="str">
        <f t="shared" si="481"/>
        <v>нд</v>
      </c>
      <c r="K124" s="13" t="str">
        <f t="shared" si="482"/>
        <v>нд</v>
      </c>
      <c r="L124" s="13" t="str">
        <f t="shared" si="483"/>
        <v>нд</v>
      </c>
      <c r="M124" s="13" t="str">
        <f t="shared" si="484"/>
        <v>нд</v>
      </c>
      <c r="N124" s="19" t="str">
        <f t="shared" si="485"/>
        <v>нд</v>
      </c>
      <c r="O124" s="125" t="s">
        <v>55</v>
      </c>
      <c r="P124" s="79" t="str">
        <f t="shared" si="512"/>
        <v>нд</v>
      </c>
      <c r="Q124" s="79" t="s">
        <v>55</v>
      </c>
      <c r="R124" s="79" t="str">
        <f t="shared" si="513"/>
        <v>нд</v>
      </c>
      <c r="S124" s="79" t="s">
        <v>55</v>
      </c>
      <c r="T124" s="79" t="s">
        <v>55</v>
      </c>
      <c r="U124" s="79" t="str">
        <f t="shared" si="514"/>
        <v>нд</v>
      </c>
      <c r="V124" s="79" t="str">
        <f t="shared" si="514"/>
        <v>нд</v>
      </c>
      <c r="W124" s="79" t="str">
        <f t="shared" si="515"/>
        <v>нд</v>
      </c>
      <c r="X124" s="79" t="s">
        <v>55</v>
      </c>
      <c r="Y124" s="79" t="s">
        <v>55</v>
      </c>
      <c r="Z124" s="79" t="str">
        <f t="shared" si="516"/>
        <v>нд</v>
      </c>
      <c r="AA124" s="79" t="s">
        <v>55</v>
      </c>
      <c r="AB124" s="79" t="str">
        <f t="shared" si="517"/>
        <v>нд</v>
      </c>
      <c r="AC124" s="79" t="s">
        <v>55</v>
      </c>
      <c r="AD124" s="79" t="s">
        <v>55</v>
      </c>
      <c r="AE124" s="79" t="str">
        <f t="shared" si="518"/>
        <v>нд</v>
      </c>
      <c r="AF124" s="79" t="s">
        <v>55</v>
      </c>
      <c r="AG124" s="79" t="str">
        <f t="shared" si="519"/>
        <v>нд</v>
      </c>
      <c r="AH124" s="79" t="s">
        <v>55</v>
      </c>
    </row>
    <row r="125" spans="1:34" ht="31.5" x14ac:dyDescent="0.25">
      <c r="A125" s="47" t="s">
        <v>236</v>
      </c>
      <c r="B125" s="33" t="s">
        <v>277</v>
      </c>
      <c r="C125" s="49" t="s">
        <v>278</v>
      </c>
      <c r="D125" s="79" t="str">
        <f t="shared" si="511"/>
        <v>нд</v>
      </c>
      <c r="E125" s="79" t="s">
        <v>55</v>
      </c>
      <c r="F125" s="79" t="str">
        <f t="shared" si="511"/>
        <v>нд</v>
      </c>
      <c r="G125" s="79" t="s">
        <v>55</v>
      </c>
      <c r="H125" s="79" t="str">
        <f t="shared" si="511"/>
        <v>нд</v>
      </c>
      <c r="I125" s="100" t="s">
        <v>55</v>
      </c>
      <c r="J125" s="17" t="str">
        <f t="shared" si="481"/>
        <v>нд</v>
      </c>
      <c r="K125" s="13" t="str">
        <f t="shared" si="482"/>
        <v>нд</v>
      </c>
      <c r="L125" s="13" t="str">
        <f t="shared" si="483"/>
        <v>нд</v>
      </c>
      <c r="M125" s="13" t="str">
        <f t="shared" si="484"/>
        <v>нд</v>
      </c>
      <c r="N125" s="19" t="str">
        <f t="shared" si="485"/>
        <v>нд</v>
      </c>
      <c r="O125" s="125" t="s">
        <v>55</v>
      </c>
      <c r="P125" s="79" t="str">
        <f t="shared" si="512"/>
        <v>нд</v>
      </c>
      <c r="Q125" s="79" t="s">
        <v>55</v>
      </c>
      <c r="R125" s="79" t="str">
        <f t="shared" si="513"/>
        <v>нд</v>
      </c>
      <c r="S125" s="79" t="s">
        <v>55</v>
      </c>
      <c r="T125" s="79" t="s">
        <v>55</v>
      </c>
      <c r="U125" s="79" t="str">
        <f t="shared" si="514"/>
        <v>нд</v>
      </c>
      <c r="V125" s="79" t="str">
        <f t="shared" si="514"/>
        <v>нд</v>
      </c>
      <c r="W125" s="79" t="str">
        <f t="shared" si="515"/>
        <v>нд</v>
      </c>
      <c r="X125" s="79" t="s">
        <v>55</v>
      </c>
      <c r="Y125" s="79" t="s">
        <v>55</v>
      </c>
      <c r="Z125" s="79" t="str">
        <f t="shared" si="516"/>
        <v>нд</v>
      </c>
      <c r="AA125" s="79" t="s">
        <v>55</v>
      </c>
      <c r="AB125" s="79" t="str">
        <f t="shared" si="517"/>
        <v>нд</v>
      </c>
      <c r="AC125" s="79" t="s">
        <v>55</v>
      </c>
      <c r="AD125" s="79" t="s">
        <v>55</v>
      </c>
      <c r="AE125" s="79" t="str">
        <f t="shared" si="518"/>
        <v>нд</v>
      </c>
      <c r="AF125" s="79" t="s">
        <v>55</v>
      </c>
      <c r="AG125" s="79" t="str">
        <f t="shared" si="519"/>
        <v>нд</v>
      </c>
      <c r="AH125" s="79" t="s">
        <v>55</v>
      </c>
    </row>
    <row r="126" spans="1:34" ht="31.5" x14ac:dyDescent="0.25">
      <c r="A126" s="47" t="s">
        <v>236</v>
      </c>
      <c r="B126" s="33" t="s">
        <v>279</v>
      </c>
      <c r="C126" s="49" t="s">
        <v>280</v>
      </c>
      <c r="D126" s="79" t="str">
        <f t="shared" si="511"/>
        <v>нд</v>
      </c>
      <c r="E126" s="79" t="s">
        <v>55</v>
      </c>
      <c r="F126" s="79" t="str">
        <f t="shared" si="511"/>
        <v>нд</v>
      </c>
      <c r="G126" s="79" t="s">
        <v>55</v>
      </c>
      <c r="H126" s="79" t="str">
        <f t="shared" si="511"/>
        <v>нд</v>
      </c>
      <c r="I126" s="100" t="s">
        <v>55</v>
      </c>
      <c r="J126" s="17" t="str">
        <f t="shared" si="481"/>
        <v>нд</v>
      </c>
      <c r="K126" s="13" t="str">
        <f t="shared" si="482"/>
        <v>нд</v>
      </c>
      <c r="L126" s="13" t="str">
        <f t="shared" si="483"/>
        <v>нд</v>
      </c>
      <c r="M126" s="13" t="str">
        <f t="shared" si="484"/>
        <v>нд</v>
      </c>
      <c r="N126" s="19" t="str">
        <f t="shared" si="485"/>
        <v>нд</v>
      </c>
      <c r="O126" s="125" t="s">
        <v>55</v>
      </c>
      <c r="P126" s="79" t="str">
        <f t="shared" si="512"/>
        <v>нд</v>
      </c>
      <c r="Q126" s="79" t="s">
        <v>55</v>
      </c>
      <c r="R126" s="79" t="str">
        <f t="shared" si="513"/>
        <v>нд</v>
      </c>
      <c r="S126" s="79" t="s">
        <v>55</v>
      </c>
      <c r="T126" s="79" t="s">
        <v>55</v>
      </c>
      <c r="U126" s="79" t="str">
        <f t="shared" si="514"/>
        <v>нд</v>
      </c>
      <c r="V126" s="79" t="str">
        <f t="shared" si="514"/>
        <v>нд</v>
      </c>
      <c r="W126" s="79" t="str">
        <f t="shared" si="515"/>
        <v>нд</v>
      </c>
      <c r="X126" s="79" t="s">
        <v>55</v>
      </c>
      <c r="Y126" s="79" t="s">
        <v>55</v>
      </c>
      <c r="Z126" s="79" t="str">
        <f t="shared" si="516"/>
        <v>нд</v>
      </c>
      <c r="AA126" s="79" t="s">
        <v>55</v>
      </c>
      <c r="AB126" s="79" t="str">
        <f t="shared" si="517"/>
        <v>нд</v>
      </c>
      <c r="AC126" s="79" t="s">
        <v>55</v>
      </c>
      <c r="AD126" s="79" t="s">
        <v>55</v>
      </c>
      <c r="AE126" s="79" t="str">
        <f t="shared" si="518"/>
        <v>нд</v>
      </c>
      <c r="AF126" s="79" t="s">
        <v>55</v>
      </c>
      <c r="AG126" s="79" t="str">
        <f t="shared" si="519"/>
        <v>нд</v>
      </c>
      <c r="AH126" s="79" t="s">
        <v>55</v>
      </c>
    </row>
    <row r="127" spans="1:34" ht="31.5" x14ac:dyDescent="0.25">
      <c r="A127" s="41" t="s">
        <v>124</v>
      </c>
      <c r="B127" s="42" t="s">
        <v>125</v>
      </c>
      <c r="C127" s="43" t="s">
        <v>54</v>
      </c>
      <c r="D127" s="43" t="str">
        <f>IF(NOT(SUM(D128)=0),SUM(D128),"нд")</f>
        <v>нд</v>
      </c>
      <c r="E127" s="43" t="str">
        <f t="shared" ref="E127:N127" si="520">IF(NOT(SUM(E128)=0),SUM(E128),"нд")</f>
        <v>нд</v>
      </c>
      <c r="F127" s="43" t="str">
        <f>IF(NOT(SUM(F128)=0),SUM(F128),"нд")</f>
        <v>нд</v>
      </c>
      <c r="G127" s="43" t="str">
        <f t="shared" si="520"/>
        <v>нд</v>
      </c>
      <c r="H127" s="43" t="str">
        <f>IF(NOT(SUM(H128)=0),SUM(H128),"нд")</f>
        <v>нд</v>
      </c>
      <c r="I127" s="96" t="str">
        <f t="shared" si="520"/>
        <v>нд</v>
      </c>
      <c r="J127" s="156" t="str">
        <f t="shared" si="520"/>
        <v>нд</v>
      </c>
      <c r="K127" s="96" t="str">
        <f t="shared" si="520"/>
        <v>нд</v>
      </c>
      <c r="L127" s="96" t="str">
        <f t="shared" si="520"/>
        <v>нд</v>
      </c>
      <c r="M127" s="96" t="str">
        <f t="shared" si="520"/>
        <v>нд</v>
      </c>
      <c r="N127" s="155" t="str">
        <f t="shared" si="520"/>
        <v>нд</v>
      </c>
      <c r="O127" s="120" t="str">
        <f t="shared" ref="O127:S127" si="521">IF(NOT(SUM(O128)=0),SUM(O128),"нд")</f>
        <v>нд</v>
      </c>
      <c r="P127" s="43" t="str">
        <f>IF(NOT(SUM(P128)=0),SUM(P128),"нд")</f>
        <v>нд</v>
      </c>
      <c r="Q127" s="43" t="str">
        <f t="shared" si="521"/>
        <v>нд</v>
      </c>
      <c r="R127" s="43" t="str">
        <f>IF(NOT(SUM(R128)=0),SUM(R128),"нд")</f>
        <v>нд</v>
      </c>
      <c r="S127" s="43" t="str">
        <f t="shared" si="521"/>
        <v>нд</v>
      </c>
      <c r="T127" s="43" t="str">
        <f t="shared" ref="T127:X127" si="522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522"/>
        <v>нд</v>
      </c>
      <c r="Y127" s="43" t="str">
        <f t="shared" ref="Y127:AC127" si="523">IF(NOT(SUM(Y128)=0),SUM(Y128),"нд")</f>
        <v>нд</v>
      </c>
      <c r="Z127" s="43" t="str">
        <f>IF(NOT(SUM(Z128)=0),SUM(Z128),"нд")</f>
        <v>нд</v>
      </c>
      <c r="AA127" s="43" t="str">
        <f t="shared" si="523"/>
        <v>нд</v>
      </c>
      <c r="AB127" s="43" t="str">
        <f>IF(NOT(SUM(AB128)=0),SUM(AB128),"нд")</f>
        <v>нд</v>
      </c>
      <c r="AC127" s="43" t="str">
        <f t="shared" si="523"/>
        <v>нд</v>
      </c>
      <c r="AD127" s="43" t="str">
        <f t="shared" ref="AD127:AH127" si="524">IF(NOT(SUM(AD128)=0),SUM(AD128),"нд")</f>
        <v>нд</v>
      </c>
      <c r="AE127" s="43" t="str">
        <f>IF(NOT(SUM(AE128)=0),SUM(AE128),"нд")</f>
        <v>нд</v>
      </c>
      <c r="AF127" s="43" t="str">
        <f t="shared" si="524"/>
        <v>нд</v>
      </c>
      <c r="AG127" s="43" t="str">
        <f>IF(NOT(SUM(AG128)=0),SUM(AG128),"нд")</f>
        <v>нд</v>
      </c>
      <c r="AH127" s="43" t="str">
        <f t="shared" si="524"/>
        <v>нд</v>
      </c>
    </row>
    <row r="128" spans="1:34" x14ac:dyDescent="0.25">
      <c r="A128" s="15" t="s">
        <v>55</v>
      </c>
      <c r="B128" s="15" t="s">
        <v>55</v>
      </c>
      <c r="C128" s="15" t="s">
        <v>55</v>
      </c>
      <c r="D128" s="15" t="s">
        <v>55</v>
      </c>
      <c r="E128" s="15" t="s">
        <v>55</v>
      </c>
      <c r="F128" s="15" t="s">
        <v>55</v>
      </c>
      <c r="G128" s="15" t="s">
        <v>55</v>
      </c>
      <c r="H128" s="15" t="s">
        <v>55</v>
      </c>
      <c r="I128" s="97" t="s">
        <v>55</v>
      </c>
      <c r="J128" s="17" t="str">
        <f t="shared" si="481"/>
        <v>нд</v>
      </c>
      <c r="K128" s="13" t="str">
        <f t="shared" si="482"/>
        <v>нд</v>
      </c>
      <c r="L128" s="13" t="str">
        <f t="shared" si="483"/>
        <v>нд</v>
      </c>
      <c r="M128" s="13" t="str">
        <f t="shared" si="484"/>
        <v>нд</v>
      </c>
      <c r="N128" s="19" t="str">
        <f t="shared" si="485"/>
        <v>нд</v>
      </c>
      <c r="O128" s="121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126</v>
      </c>
      <c r="B129" s="39" t="s">
        <v>127</v>
      </c>
      <c r="C129" s="40" t="s">
        <v>54</v>
      </c>
      <c r="D129" s="78" t="str">
        <f t="shared" ref="D129:I129" si="525">IF(NOT(SUM(D130,D132,D134,D136,D138,D140,D147,D149)=0),SUM(D130,D132,D134,D136,D138,D140,D147,D149),"нд")</f>
        <v>нд</v>
      </c>
      <c r="E129" s="78" t="str">
        <f t="shared" ref="E129:F129" si="526">IF(NOT(SUM(E130,E132,E134,E136,E138,E140,E147,E149)=0),SUM(E130,E132,E134,E136,E138,E140,E147,E149),"нд")</f>
        <v>нд</v>
      </c>
      <c r="F129" s="78" t="str">
        <f t="shared" si="526"/>
        <v>нд</v>
      </c>
      <c r="G129" s="78" t="str">
        <f t="shared" ref="G129:H129" si="527">IF(NOT(SUM(G130,G132,G134,G136,G138,G140,G147,G149)=0),SUM(G130,G132,G134,G136,G138,G140,G147,G149),"нд")</f>
        <v>нд</v>
      </c>
      <c r="H129" s="78" t="str">
        <f t="shared" si="527"/>
        <v>нд</v>
      </c>
      <c r="I129" s="95" t="str">
        <f t="shared" si="525"/>
        <v>нд</v>
      </c>
      <c r="J129" s="157" t="str">
        <f t="shared" ref="J129:N129" si="528">IF(NOT(SUM(J130,J132,J134,J136,J138,J140,J147,J149)=0),SUM(J130,J132,J134,J136,J138,J140,J147,J149),"нд")</f>
        <v>нд</v>
      </c>
      <c r="K129" s="95" t="str">
        <f t="shared" si="528"/>
        <v>нд</v>
      </c>
      <c r="L129" s="95" t="str">
        <f t="shared" si="528"/>
        <v>нд</v>
      </c>
      <c r="M129" s="95" t="str">
        <f t="shared" si="528"/>
        <v>нд</v>
      </c>
      <c r="N129" s="153" t="str">
        <f t="shared" si="528"/>
        <v>нд</v>
      </c>
      <c r="O129" s="119" t="str">
        <f t="shared" ref="O129:S129" si="529">IF(NOT(SUM(O130,O132,O134,O136,O138,O140,O147,O149)=0),SUM(O130,O132,O134,O136,O138,O140,O147,O149),"нд")</f>
        <v>нд</v>
      </c>
      <c r="P129" s="78" t="str">
        <f t="shared" si="529"/>
        <v>нд</v>
      </c>
      <c r="Q129" s="78" t="str">
        <f t="shared" si="529"/>
        <v>нд</v>
      </c>
      <c r="R129" s="78" t="str">
        <f t="shared" si="529"/>
        <v>нд</v>
      </c>
      <c r="S129" s="78" t="str">
        <f t="shared" si="529"/>
        <v>нд</v>
      </c>
      <c r="T129" s="78" t="str">
        <f t="shared" ref="T129:X129" si="530">IF(NOT(SUM(T130,T132,T134,T136,T138,T140,T147,T149)=0),SUM(T130,T132,T134,T136,T138,T140,T147,T149),"нд")</f>
        <v>нд</v>
      </c>
      <c r="U129" s="78" t="str">
        <f t="shared" si="530"/>
        <v>нд</v>
      </c>
      <c r="V129" s="78" t="str">
        <f t="shared" ref="V129" si="531">IF(NOT(SUM(V130,V132,V134,V136,V138,V140,V147,V149)=0),SUM(V130,V132,V134,V136,V138,V140,V147,V149),"нд")</f>
        <v>нд</v>
      </c>
      <c r="W129" s="78" t="str">
        <f t="shared" si="530"/>
        <v>нд</v>
      </c>
      <c r="X129" s="78" t="str">
        <f t="shared" si="530"/>
        <v>нд</v>
      </c>
      <c r="Y129" s="78" t="str">
        <f t="shared" ref="Y129:AC129" si="532">IF(NOT(SUM(Y130,Y132,Y134,Y136,Y138,Y140,Y147,Y149)=0),SUM(Y130,Y132,Y134,Y136,Y138,Y140,Y147,Y149),"нд")</f>
        <v>нд</v>
      </c>
      <c r="Z129" s="78" t="str">
        <f t="shared" si="532"/>
        <v>нд</v>
      </c>
      <c r="AA129" s="78" t="str">
        <f t="shared" si="532"/>
        <v>нд</v>
      </c>
      <c r="AB129" s="78" t="str">
        <f t="shared" si="532"/>
        <v>нд</v>
      </c>
      <c r="AC129" s="78" t="str">
        <f t="shared" si="532"/>
        <v>нд</v>
      </c>
      <c r="AD129" s="78" t="str">
        <f t="shared" ref="AD129:AH129" si="533">IF(NOT(SUM(AD130,AD132,AD134,AD136,AD138,AD140,AD147,AD149)=0),SUM(AD130,AD132,AD134,AD136,AD138,AD140,AD147,AD149),"нд")</f>
        <v>нд</v>
      </c>
      <c r="AE129" s="78" t="str">
        <f t="shared" si="533"/>
        <v>нд</v>
      </c>
      <c r="AF129" s="78" t="str">
        <f t="shared" si="533"/>
        <v>нд</v>
      </c>
      <c r="AG129" s="78" t="str">
        <f t="shared" si="533"/>
        <v>нд</v>
      </c>
      <c r="AH129" s="78" t="str">
        <f t="shared" si="533"/>
        <v>нд</v>
      </c>
    </row>
    <row r="130" spans="1:34" ht="31.5" x14ac:dyDescent="0.25">
      <c r="A130" s="41" t="s">
        <v>128</v>
      </c>
      <c r="B130" s="42" t="s">
        <v>129</v>
      </c>
      <c r="C130" s="43" t="s">
        <v>54</v>
      </c>
      <c r="D130" s="43" t="str">
        <f t="shared" ref="D130:H130" si="534">IF(NOT(SUM(D131)=0),SUM(D131),"нд")</f>
        <v>нд</v>
      </c>
      <c r="E130" s="43" t="str">
        <f t="shared" ref="E130:N130" si="535">IF(NOT(SUM(E131)=0),SUM(E131),"нд")</f>
        <v>нд</v>
      </c>
      <c r="F130" s="43" t="str">
        <f t="shared" si="534"/>
        <v>нд</v>
      </c>
      <c r="G130" s="43" t="str">
        <f t="shared" si="535"/>
        <v>нд</v>
      </c>
      <c r="H130" s="43" t="str">
        <f t="shared" si="534"/>
        <v>нд</v>
      </c>
      <c r="I130" s="96" t="str">
        <f t="shared" si="535"/>
        <v>нд</v>
      </c>
      <c r="J130" s="156" t="str">
        <f t="shared" si="535"/>
        <v>нд</v>
      </c>
      <c r="K130" s="96" t="str">
        <f t="shared" si="535"/>
        <v>нд</v>
      </c>
      <c r="L130" s="96" t="str">
        <f t="shared" si="535"/>
        <v>нд</v>
      </c>
      <c r="M130" s="96" t="str">
        <f t="shared" si="535"/>
        <v>нд</v>
      </c>
      <c r="N130" s="155" t="str">
        <f t="shared" si="535"/>
        <v>нд</v>
      </c>
      <c r="O130" s="120" t="str">
        <f t="shared" ref="O130:S130" si="536">IF(NOT(SUM(O131)=0),SUM(O131),"нд")</f>
        <v>нд</v>
      </c>
      <c r="P130" s="43" t="str">
        <f t="shared" ref="P130:R130" si="537">IF(NOT(SUM(P131)=0),SUM(P131),"нд")</f>
        <v>нд</v>
      </c>
      <c r="Q130" s="43" t="str">
        <f t="shared" si="536"/>
        <v>нд</v>
      </c>
      <c r="R130" s="43" t="str">
        <f t="shared" si="537"/>
        <v>нд</v>
      </c>
      <c r="S130" s="43" t="str">
        <f t="shared" si="536"/>
        <v>нд</v>
      </c>
      <c r="T130" s="43" t="str">
        <f t="shared" ref="T130:X130" si="538">IF(NOT(SUM(T131)=0),SUM(T131),"нд")</f>
        <v>нд</v>
      </c>
      <c r="U130" s="43" t="str">
        <f t="shared" ref="U130:W130" si="539">IF(NOT(SUM(U131)=0),SUM(U131),"нд")</f>
        <v>нд</v>
      </c>
      <c r="V130" s="43" t="str">
        <f t="shared" si="539"/>
        <v>нд</v>
      </c>
      <c r="W130" s="43" t="str">
        <f t="shared" si="539"/>
        <v>нд</v>
      </c>
      <c r="X130" s="43" t="str">
        <f t="shared" si="538"/>
        <v>нд</v>
      </c>
      <c r="Y130" s="43" t="str">
        <f t="shared" ref="Y130:AC130" si="540">IF(NOT(SUM(Y131)=0),SUM(Y131),"нд")</f>
        <v>нд</v>
      </c>
      <c r="Z130" s="43" t="str">
        <f t="shared" ref="Z130:AB130" si="541">IF(NOT(SUM(Z131)=0),SUM(Z131),"нд")</f>
        <v>нд</v>
      </c>
      <c r="AA130" s="43" t="str">
        <f t="shared" si="540"/>
        <v>нд</v>
      </c>
      <c r="AB130" s="43" t="str">
        <f t="shared" si="541"/>
        <v>нд</v>
      </c>
      <c r="AC130" s="43" t="str">
        <f t="shared" si="540"/>
        <v>нд</v>
      </c>
      <c r="AD130" s="43" t="str">
        <f t="shared" ref="AD130:AH130" si="542">IF(NOT(SUM(AD131)=0),SUM(AD131),"нд")</f>
        <v>нд</v>
      </c>
      <c r="AE130" s="43" t="str">
        <f t="shared" ref="AE130:AG130" si="543">IF(NOT(SUM(AE131)=0),SUM(AE131),"нд")</f>
        <v>нд</v>
      </c>
      <c r="AF130" s="43" t="str">
        <f t="shared" si="542"/>
        <v>нд</v>
      </c>
      <c r="AG130" s="43" t="str">
        <f t="shared" si="543"/>
        <v>нд</v>
      </c>
      <c r="AH130" s="43" t="str">
        <f t="shared" si="542"/>
        <v>нд</v>
      </c>
    </row>
    <row r="131" spans="1:34" x14ac:dyDescent="0.25">
      <c r="A131" s="15" t="s">
        <v>55</v>
      </c>
      <c r="B131" s="15" t="s">
        <v>55</v>
      </c>
      <c r="C131" s="15" t="s">
        <v>55</v>
      </c>
      <c r="D131" s="15" t="s">
        <v>55</v>
      </c>
      <c r="E131" s="15" t="s">
        <v>55</v>
      </c>
      <c r="F131" s="15" t="s">
        <v>55</v>
      </c>
      <c r="G131" s="15" t="s">
        <v>55</v>
      </c>
      <c r="H131" s="15" t="s">
        <v>55</v>
      </c>
      <c r="I131" s="97" t="s">
        <v>55</v>
      </c>
      <c r="J131" s="17" t="str">
        <f t="shared" si="481"/>
        <v>нд</v>
      </c>
      <c r="K131" s="13" t="str">
        <f t="shared" si="482"/>
        <v>нд</v>
      </c>
      <c r="L131" s="13" t="str">
        <f t="shared" si="483"/>
        <v>нд</v>
      </c>
      <c r="M131" s="13" t="str">
        <f t="shared" si="484"/>
        <v>нд</v>
      </c>
      <c r="N131" s="19" t="str">
        <f t="shared" si="485"/>
        <v>нд</v>
      </c>
      <c r="O131" s="121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130</v>
      </c>
      <c r="B132" s="42" t="s">
        <v>131</v>
      </c>
      <c r="C132" s="43" t="s">
        <v>54</v>
      </c>
      <c r="D132" s="43" t="str">
        <f t="shared" ref="D132:N132" si="544">IF(NOT(SUM(D133)=0),SUM(D133),"нд")</f>
        <v>нд</v>
      </c>
      <c r="E132" s="43" t="str">
        <f t="shared" si="544"/>
        <v>нд</v>
      </c>
      <c r="F132" s="43" t="str">
        <f t="shared" si="544"/>
        <v>нд</v>
      </c>
      <c r="G132" s="43" t="str">
        <f t="shared" si="544"/>
        <v>нд</v>
      </c>
      <c r="H132" s="43" t="str">
        <f t="shared" si="544"/>
        <v>нд</v>
      </c>
      <c r="I132" s="96" t="str">
        <f t="shared" si="544"/>
        <v>нд</v>
      </c>
      <c r="J132" s="156" t="str">
        <f t="shared" si="544"/>
        <v>нд</v>
      </c>
      <c r="K132" s="96" t="str">
        <f t="shared" si="544"/>
        <v>нд</v>
      </c>
      <c r="L132" s="96" t="str">
        <f t="shared" si="544"/>
        <v>нд</v>
      </c>
      <c r="M132" s="96" t="str">
        <f t="shared" si="544"/>
        <v>нд</v>
      </c>
      <c r="N132" s="155" t="str">
        <f t="shared" si="544"/>
        <v>нд</v>
      </c>
      <c r="O132" s="120" t="str">
        <f t="shared" ref="O132:S132" si="545">IF(NOT(SUM(O133)=0),SUM(O133),"нд")</f>
        <v>нд</v>
      </c>
      <c r="P132" s="43" t="str">
        <f t="shared" si="545"/>
        <v>нд</v>
      </c>
      <c r="Q132" s="43" t="str">
        <f t="shared" si="545"/>
        <v>нд</v>
      </c>
      <c r="R132" s="43" t="str">
        <f t="shared" si="545"/>
        <v>нд</v>
      </c>
      <c r="S132" s="43" t="str">
        <f t="shared" si="545"/>
        <v>нд</v>
      </c>
      <c r="T132" s="43" t="str">
        <f t="shared" ref="T132:X132" si="546">IF(NOT(SUM(T133)=0),SUM(T133),"нд")</f>
        <v>нд</v>
      </c>
      <c r="U132" s="43" t="str">
        <f t="shared" si="546"/>
        <v>нд</v>
      </c>
      <c r="V132" s="43" t="str">
        <f t="shared" si="546"/>
        <v>нд</v>
      </c>
      <c r="W132" s="43" t="str">
        <f t="shared" si="546"/>
        <v>нд</v>
      </c>
      <c r="X132" s="43" t="str">
        <f t="shared" si="546"/>
        <v>нд</v>
      </c>
      <c r="Y132" s="43" t="str">
        <f t="shared" ref="Y132:AC132" si="547">IF(NOT(SUM(Y133)=0),SUM(Y133),"нд")</f>
        <v>нд</v>
      </c>
      <c r="Z132" s="43" t="str">
        <f t="shared" si="547"/>
        <v>нд</v>
      </c>
      <c r="AA132" s="43" t="str">
        <f t="shared" si="547"/>
        <v>нд</v>
      </c>
      <c r="AB132" s="43" t="str">
        <f t="shared" si="547"/>
        <v>нд</v>
      </c>
      <c r="AC132" s="43" t="str">
        <f t="shared" si="547"/>
        <v>нд</v>
      </c>
      <c r="AD132" s="43" t="str">
        <f t="shared" ref="AD132:AH132" si="548">IF(NOT(SUM(AD133)=0),SUM(AD133),"нд")</f>
        <v>нд</v>
      </c>
      <c r="AE132" s="43" t="str">
        <f t="shared" si="548"/>
        <v>нд</v>
      </c>
      <c r="AF132" s="43" t="str">
        <f t="shared" si="548"/>
        <v>нд</v>
      </c>
      <c r="AG132" s="43" t="str">
        <f t="shared" si="548"/>
        <v>нд</v>
      </c>
      <c r="AH132" s="43" t="str">
        <f t="shared" si="548"/>
        <v>нд</v>
      </c>
    </row>
    <row r="133" spans="1:34" x14ac:dyDescent="0.25">
      <c r="A133" s="15" t="s">
        <v>55</v>
      </c>
      <c r="B133" s="15" t="s">
        <v>55</v>
      </c>
      <c r="C133" s="15" t="s">
        <v>55</v>
      </c>
      <c r="D133" s="15" t="s">
        <v>55</v>
      </c>
      <c r="E133" s="15" t="s">
        <v>55</v>
      </c>
      <c r="F133" s="15" t="s">
        <v>55</v>
      </c>
      <c r="G133" s="15" t="s">
        <v>55</v>
      </c>
      <c r="H133" s="15" t="s">
        <v>55</v>
      </c>
      <c r="I133" s="97" t="s">
        <v>55</v>
      </c>
      <c r="J133" s="17" t="str">
        <f t="shared" si="481"/>
        <v>нд</v>
      </c>
      <c r="K133" s="13" t="str">
        <f t="shared" si="482"/>
        <v>нд</v>
      </c>
      <c r="L133" s="13" t="str">
        <f t="shared" si="483"/>
        <v>нд</v>
      </c>
      <c r="M133" s="13" t="str">
        <f t="shared" si="484"/>
        <v>нд</v>
      </c>
      <c r="N133" s="19" t="str">
        <f t="shared" si="485"/>
        <v>нд</v>
      </c>
      <c r="O133" s="121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132</v>
      </c>
      <c r="B134" s="42" t="s">
        <v>133</v>
      </c>
      <c r="C134" s="43" t="s">
        <v>54</v>
      </c>
      <c r="D134" s="43" t="str">
        <f t="shared" ref="D134:N134" si="549">IF(NOT(SUM(D135)=0),SUM(D135),"нд")</f>
        <v>нд</v>
      </c>
      <c r="E134" s="43" t="str">
        <f t="shared" si="549"/>
        <v>нд</v>
      </c>
      <c r="F134" s="43" t="str">
        <f t="shared" si="549"/>
        <v>нд</v>
      </c>
      <c r="G134" s="43" t="str">
        <f t="shared" si="549"/>
        <v>нд</v>
      </c>
      <c r="H134" s="43" t="str">
        <f t="shared" si="549"/>
        <v>нд</v>
      </c>
      <c r="I134" s="96" t="str">
        <f t="shared" si="549"/>
        <v>нд</v>
      </c>
      <c r="J134" s="156" t="str">
        <f t="shared" si="549"/>
        <v>нд</v>
      </c>
      <c r="K134" s="96" t="str">
        <f t="shared" si="549"/>
        <v>нд</v>
      </c>
      <c r="L134" s="96" t="str">
        <f t="shared" si="549"/>
        <v>нд</v>
      </c>
      <c r="M134" s="96" t="str">
        <f t="shared" si="549"/>
        <v>нд</v>
      </c>
      <c r="N134" s="155" t="str">
        <f t="shared" si="549"/>
        <v>нд</v>
      </c>
      <c r="O134" s="120" t="str">
        <f t="shared" ref="O134:S134" si="550">IF(NOT(SUM(O135)=0),SUM(O135),"нд")</f>
        <v>нд</v>
      </c>
      <c r="P134" s="43" t="str">
        <f t="shared" si="550"/>
        <v>нд</v>
      </c>
      <c r="Q134" s="43" t="str">
        <f t="shared" si="550"/>
        <v>нд</v>
      </c>
      <c r="R134" s="43" t="str">
        <f t="shared" si="550"/>
        <v>нд</v>
      </c>
      <c r="S134" s="43" t="str">
        <f t="shared" si="550"/>
        <v>нд</v>
      </c>
      <c r="T134" s="43" t="str">
        <f t="shared" ref="T134:X134" si="551">IF(NOT(SUM(T135)=0),SUM(T135),"нд")</f>
        <v>нд</v>
      </c>
      <c r="U134" s="43" t="str">
        <f t="shared" si="551"/>
        <v>нд</v>
      </c>
      <c r="V134" s="43" t="str">
        <f t="shared" si="551"/>
        <v>нд</v>
      </c>
      <c r="W134" s="43" t="str">
        <f t="shared" si="551"/>
        <v>нд</v>
      </c>
      <c r="X134" s="43" t="str">
        <f t="shared" si="551"/>
        <v>нд</v>
      </c>
      <c r="Y134" s="43" t="str">
        <f t="shared" ref="Y134:AC134" si="552">IF(NOT(SUM(Y135)=0),SUM(Y135),"нд")</f>
        <v>нд</v>
      </c>
      <c r="Z134" s="43" t="str">
        <f t="shared" si="552"/>
        <v>нд</v>
      </c>
      <c r="AA134" s="43" t="str">
        <f t="shared" si="552"/>
        <v>нд</v>
      </c>
      <c r="AB134" s="43" t="str">
        <f t="shared" si="552"/>
        <v>нд</v>
      </c>
      <c r="AC134" s="43" t="str">
        <f t="shared" si="552"/>
        <v>нд</v>
      </c>
      <c r="AD134" s="43" t="str">
        <f t="shared" ref="AD134:AH134" si="553">IF(NOT(SUM(AD135)=0),SUM(AD135),"нд")</f>
        <v>нд</v>
      </c>
      <c r="AE134" s="43" t="str">
        <f t="shared" si="553"/>
        <v>нд</v>
      </c>
      <c r="AF134" s="43" t="str">
        <f t="shared" si="553"/>
        <v>нд</v>
      </c>
      <c r="AG134" s="43" t="str">
        <f t="shared" si="553"/>
        <v>нд</v>
      </c>
      <c r="AH134" s="43" t="str">
        <f t="shared" si="553"/>
        <v>нд</v>
      </c>
    </row>
    <row r="135" spans="1:34" x14ac:dyDescent="0.25">
      <c r="A135" s="15" t="s">
        <v>55</v>
      </c>
      <c r="B135" s="15" t="s">
        <v>55</v>
      </c>
      <c r="C135" s="15" t="s">
        <v>55</v>
      </c>
      <c r="D135" s="15" t="s">
        <v>55</v>
      </c>
      <c r="E135" s="15" t="s">
        <v>55</v>
      </c>
      <c r="F135" s="15" t="s">
        <v>55</v>
      </c>
      <c r="G135" s="15" t="s">
        <v>55</v>
      </c>
      <c r="H135" s="15" t="s">
        <v>55</v>
      </c>
      <c r="I135" s="97" t="s">
        <v>55</v>
      </c>
      <c r="J135" s="17" t="str">
        <f t="shared" si="481"/>
        <v>нд</v>
      </c>
      <c r="K135" s="13" t="str">
        <f t="shared" si="482"/>
        <v>нд</v>
      </c>
      <c r="L135" s="13" t="str">
        <f t="shared" si="483"/>
        <v>нд</v>
      </c>
      <c r="M135" s="13" t="str">
        <f t="shared" si="484"/>
        <v>нд</v>
      </c>
      <c r="N135" s="19" t="str">
        <f t="shared" si="485"/>
        <v>нд</v>
      </c>
      <c r="O135" s="121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134</v>
      </c>
      <c r="B136" s="42" t="s">
        <v>135</v>
      </c>
      <c r="C136" s="43" t="s">
        <v>54</v>
      </c>
      <c r="D136" s="43" t="str">
        <f t="shared" ref="D136:N136" si="554">IF(NOT(SUM(D137)=0),SUM(D137),"нд")</f>
        <v>нд</v>
      </c>
      <c r="E136" s="43" t="str">
        <f t="shared" si="554"/>
        <v>нд</v>
      </c>
      <c r="F136" s="43" t="str">
        <f t="shared" si="554"/>
        <v>нд</v>
      </c>
      <c r="G136" s="43" t="str">
        <f t="shared" si="554"/>
        <v>нд</v>
      </c>
      <c r="H136" s="43" t="str">
        <f t="shared" si="554"/>
        <v>нд</v>
      </c>
      <c r="I136" s="96" t="str">
        <f t="shared" si="554"/>
        <v>нд</v>
      </c>
      <c r="J136" s="156" t="str">
        <f t="shared" si="554"/>
        <v>нд</v>
      </c>
      <c r="K136" s="96" t="str">
        <f t="shared" si="554"/>
        <v>нд</v>
      </c>
      <c r="L136" s="96" t="str">
        <f t="shared" si="554"/>
        <v>нд</v>
      </c>
      <c r="M136" s="96" t="str">
        <f t="shared" si="554"/>
        <v>нд</v>
      </c>
      <c r="N136" s="155" t="str">
        <f t="shared" si="554"/>
        <v>нд</v>
      </c>
      <c r="O136" s="120" t="str">
        <f t="shared" ref="O136:S136" si="555">IF(NOT(SUM(O137)=0),SUM(O137),"нд")</f>
        <v>нд</v>
      </c>
      <c r="P136" s="43" t="str">
        <f t="shared" si="555"/>
        <v>нд</v>
      </c>
      <c r="Q136" s="43" t="str">
        <f t="shared" si="555"/>
        <v>нд</v>
      </c>
      <c r="R136" s="43" t="str">
        <f t="shared" si="555"/>
        <v>нд</v>
      </c>
      <c r="S136" s="43" t="str">
        <f t="shared" si="555"/>
        <v>нд</v>
      </c>
      <c r="T136" s="43" t="str">
        <f t="shared" ref="T136:X136" si="556">IF(NOT(SUM(T137)=0),SUM(T137),"нд")</f>
        <v>нд</v>
      </c>
      <c r="U136" s="43" t="str">
        <f t="shared" si="556"/>
        <v>нд</v>
      </c>
      <c r="V136" s="43" t="str">
        <f t="shared" si="556"/>
        <v>нд</v>
      </c>
      <c r="W136" s="43" t="str">
        <f t="shared" si="556"/>
        <v>нд</v>
      </c>
      <c r="X136" s="43" t="str">
        <f t="shared" si="556"/>
        <v>нд</v>
      </c>
      <c r="Y136" s="43" t="str">
        <f t="shared" ref="Y136:AC136" si="557">IF(NOT(SUM(Y137)=0),SUM(Y137),"нд")</f>
        <v>нд</v>
      </c>
      <c r="Z136" s="43" t="str">
        <f t="shared" si="557"/>
        <v>нд</v>
      </c>
      <c r="AA136" s="43" t="str">
        <f t="shared" si="557"/>
        <v>нд</v>
      </c>
      <c r="AB136" s="43" t="str">
        <f t="shared" si="557"/>
        <v>нд</v>
      </c>
      <c r="AC136" s="43" t="str">
        <f t="shared" si="557"/>
        <v>нд</v>
      </c>
      <c r="AD136" s="43" t="str">
        <f t="shared" ref="AD136:AH136" si="558">IF(NOT(SUM(AD137)=0),SUM(AD137),"нд")</f>
        <v>нд</v>
      </c>
      <c r="AE136" s="43" t="str">
        <f t="shared" si="558"/>
        <v>нд</v>
      </c>
      <c r="AF136" s="43" t="str">
        <f t="shared" si="558"/>
        <v>нд</v>
      </c>
      <c r="AG136" s="43" t="str">
        <f t="shared" si="558"/>
        <v>нд</v>
      </c>
      <c r="AH136" s="43" t="str">
        <f t="shared" si="558"/>
        <v>нд</v>
      </c>
    </row>
    <row r="137" spans="1:34" x14ac:dyDescent="0.25">
      <c r="A137" s="15" t="s">
        <v>55</v>
      </c>
      <c r="B137" s="15" t="s">
        <v>55</v>
      </c>
      <c r="C137" s="15" t="s">
        <v>55</v>
      </c>
      <c r="D137" s="15" t="s">
        <v>55</v>
      </c>
      <c r="E137" s="15" t="s">
        <v>55</v>
      </c>
      <c r="F137" s="15" t="s">
        <v>55</v>
      </c>
      <c r="G137" s="15" t="s">
        <v>55</v>
      </c>
      <c r="H137" s="15" t="s">
        <v>55</v>
      </c>
      <c r="I137" s="97" t="s">
        <v>55</v>
      </c>
      <c r="J137" s="17" t="str">
        <f t="shared" si="481"/>
        <v>нд</v>
      </c>
      <c r="K137" s="13" t="str">
        <f t="shared" si="482"/>
        <v>нд</v>
      </c>
      <c r="L137" s="13" t="str">
        <f t="shared" si="483"/>
        <v>нд</v>
      </c>
      <c r="M137" s="13" t="str">
        <f t="shared" si="484"/>
        <v>нд</v>
      </c>
      <c r="N137" s="19" t="str">
        <f t="shared" si="485"/>
        <v>нд</v>
      </c>
      <c r="O137" s="121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136</v>
      </c>
      <c r="B138" s="42" t="s">
        <v>137</v>
      </c>
      <c r="C138" s="43" t="s">
        <v>54</v>
      </c>
      <c r="D138" s="43" t="str">
        <f t="shared" ref="D138:N138" si="559">IF(NOT(SUM(D139)=0),SUM(D139),"нд")</f>
        <v>нд</v>
      </c>
      <c r="E138" s="43" t="str">
        <f t="shared" si="559"/>
        <v>нд</v>
      </c>
      <c r="F138" s="43" t="str">
        <f t="shared" si="559"/>
        <v>нд</v>
      </c>
      <c r="G138" s="43" t="str">
        <f t="shared" si="559"/>
        <v>нд</v>
      </c>
      <c r="H138" s="43" t="str">
        <f t="shared" si="559"/>
        <v>нд</v>
      </c>
      <c r="I138" s="96" t="str">
        <f t="shared" si="559"/>
        <v>нд</v>
      </c>
      <c r="J138" s="156" t="str">
        <f t="shared" si="559"/>
        <v>нд</v>
      </c>
      <c r="K138" s="96" t="str">
        <f t="shared" si="559"/>
        <v>нд</v>
      </c>
      <c r="L138" s="96" t="str">
        <f t="shared" si="559"/>
        <v>нд</v>
      </c>
      <c r="M138" s="96" t="str">
        <f t="shared" si="559"/>
        <v>нд</v>
      </c>
      <c r="N138" s="155" t="str">
        <f t="shared" si="559"/>
        <v>нд</v>
      </c>
      <c r="O138" s="120" t="str">
        <f t="shared" ref="O138:S138" si="560">IF(NOT(SUM(O139)=0),SUM(O139),"нд")</f>
        <v>нд</v>
      </c>
      <c r="P138" s="43" t="str">
        <f t="shared" si="560"/>
        <v>нд</v>
      </c>
      <c r="Q138" s="43" t="str">
        <f t="shared" si="560"/>
        <v>нд</v>
      </c>
      <c r="R138" s="43" t="str">
        <f t="shared" si="560"/>
        <v>нд</v>
      </c>
      <c r="S138" s="43" t="str">
        <f t="shared" si="560"/>
        <v>нд</v>
      </c>
      <c r="T138" s="43" t="str">
        <f t="shared" ref="T138:X138" si="561">IF(NOT(SUM(T139)=0),SUM(T139),"нд")</f>
        <v>нд</v>
      </c>
      <c r="U138" s="43" t="str">
        <f t="shared" si="561"/>
        <v>нд</v>
      </c>
      <c r="V138" s="43" t="str">
        <f t="shared" si="561"/>
        <v>нд</v>
      </c>
      <c r="W138" s="43" t="str">
        <f t="shared" si="561"/>
        <v>нд</v>
      </c>
      <c r="X138" s="43" t="str">
        <f t="shared" si="561"/>
        <v>нд</v>
      </c>
      <c r="Y138" s="43" t="str">
        <f t="shared" ref="Y138:AC138" si="562">IF(NOT(SUM(Y139)=0),SUM(Y139),"нд")</f>
        <v>нд</v>
      </c>
      <c r="Z138" s="43" t="str">
        <f t="shared" si="562"/>
        <v>нд</v>
      </c>
      <c r="AA138" s="43" t="str">
        <f t="shared" si="562"/>
        <v>нд</v>
      </c>
      <c r="AB138" s="43" t="str">
        <f t="shared" si="562"/>
        <v>нд</v>
      </c>
      <c r="AC138" s="43" t="str">
        <f t="shared" si="562"/>
        <v>нд</v>
      </c>
      <c r="AD138" s="43" t="str">
        <f t="shared" ref="AD138:AH138" si="563">IF(NOT(SUM(AD139)=0),SUM(AD139),"нд")</f>
        <v>нд</v>
      </c>
      <c r="AE138" s="43" t="str">
        <f t="shared" si="563"/>
        <v>нд</v>
      </c>
      <c r="AF138" s="43" t="str">
        <f t="shared" si="563"/>
        <v>нд</v>
      </c>
      <c r="AG138" s="43" t="str">
        <f t="shared" si="563"/>
        <v>нд</v>
      </c>
      <c r="AH138" s="43" t="str">
        <f t="shared" si="563"/>
        <v>нд</v>
      </c>
    </row>
    <row r="139" spans="1:34" x14ac:dyDescent="0.25">
      <c r="A139" s="15" t="s">
        <v>55</v>
      </c>
      <c r="B139" s="15" t="s">
        <v>55</v>
      </c>
      <c r="C139" s="15" t="s">
        <v>55</v>
      </c>
      <c r="D139" s="15" t="s">
        <v>55</v>
      </c>
      <c r="E139" s="15" t="s">
        <v>55</v>
      </c>
      <c r="F139" s="15" t="s">
        <v>55</v>
      </c>
      <c r="G139" s="15" t="s">
        <v>55</v>
      </c>
      <c r="H139" s="15" t="s">
        <v>55</v>
      </c>
      <c r="I139" s="97" t="s">
        <v>55</v>
      </c>
      <c r="J139" s="17" t="str">
        <f t="shared" si="481"/>
        <v>нд</v>
      </c>
      <c r="K139" s="13" t="str">
        <f t="shared" si="482"/>
        <v>нд</v>
      </c>
      <c r="L139" s="13" t="str">
        <f t="shared" si="483"/>
        <v>нд</v>
      </c>
      <c r="M139" s="13" t="str">
        <f t="shared" si="484"/>
        <v>нд</v>
      </c>
      <c r="N139" s="19" t="str">
        <f t="shared" si="485"/>
        <v>нд</v>
      </c>
      <c r="O139" s="121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138</v>
      </c>
      <c r="B140" s="57" t="s">
        <v>139</v>
      </c>
      <c r="C140" s="58" t="s">
        <v>54</v>
      </c>
      <c r="D140" s="58" t="str">
        <f t="shared" ref="D140:H140" si="564">IF(NOT(SUM(D141)=0),SUM(D141),"нд")</f>
        <v>нд</v>
      </c>
      <c r="E140" s="86" t="str">
        <f t="shared" ref="E140" si="565">IF(NOT(SUM(E141,E143)=0),SUM(E141,E143),"нд")</f>
        <v>нд</v>
      </c>
      <c r="F140" s="58" t="str">
        <f t="shared" si="564"/>
        <v>нд</v>
      </c>
      <c r="G140" s="86" t="str">
        <f t="shared" ref="G140" si="566">IF(NOT(SUM(G141,G143)=0),SUM(G141,G143),"нд")</f>
        <v>нд</v>
      </c>
      <c r="H140" s="58" t="str">
        <f t="shared" si="564"/>
        <v>нд</v>
      </c>
      <c r="I140" s="106" t="str">
        <f t="shared" ref="I140" si="567">IF(NOT(SUM(I141,I143)=0),SUM(I141,I143),"нд")</f>
        <v>нд</v>
      </c>
      <c r="J140" s="170" t="str">
        <f t="shared" ref="J140:N140" si="568">IF(NOT(SUM(J141,J143)=0),SUM(J141,J143),"нд")</f>
        <v>нд</v>
      </c>
      <c r="K140" s="106" t="str">
        <f t="shared" si="568"/>
        <v>нд</v>
      </c>
      <c r="L140" s="106" t="str">
        <f t="shared" si="568"/>
        <v>нд</v>
      </c>
      <c r="M140" s="106" t="str">
        <f t="shared" si="568"/>
        <v>нд</v>
      </c>
      <c r="N140" s="171" t="str">
        <f t="shared" si="568"/>
        <v>нд</v>
      </c>
      <c r="O140" s="132" t="str">
        <f t="shared" ref="O140" si="569">IF(NOT(SUM(O141,O143)=0),SUM(O141,O143),"нд")</f>
        <v>нд</v>
      </c>
      <c r="P140" s="58" t="str">
        <f t="shared" ref="P140:R140" si="570">IF(NOT(SUM(P141)=0),SUM(P141),"нд")</f>
        <v>нд</v>
      </c>
      <c r="Q140" s="86" t="str">
        <f t="shared" ref="Q140" si="571">IF(NOT(SUM(Q141,Q143)=0),SUM(Q141,Q143),"нд")</f>
        <v>нд</v>
      </c>
      <c r="R140" s="58" t="str">
        <f t="shared" si="570"/>
        <v>нд</v>
      </c>
      <c r="S140" s="86" t="str">
        <f t="shared" ref="S140" si="572">IF(NOT(SUM(S141,S143)=0),SUM(S141,S143),"нд")</f>
        <v>нд</v>
      </c>
      <c r="T140" s="86" t="str">
        <f t="shared" ref="T140" si="573">IF(NOT(SUM(T141,T143)=0),SUM(T141,T143),"нд")</f>
        <v>нд</v>
      </c>
      <c r="U140" s="58" t="str">
        <f t="shared" ref="U140:W140" si="574">IF(NOT(SUM(U141)=0),SUM(U141),"нд")</f>
        <v>нд</v>
      </c>
      <c r="V140" s="58" t="str">
        <f t="shared" si="574"/>
        <v>нд</v>
      </c>
      <c r="W140" s="58" t="str">
        <f t="shared" si="574"/>
        <v>нд</v>
      </c>
      <c r="X140" s="86" t="str">
        <f t="shared" ref="X140" si="575">IF(NOT(SUM(X141,X143)=0),SUM(X141,X143),"нд")</f>
        <v>нд</v>
      </c>
      <c r="Y140" s="86" t="str">
        <f t="shared" ref="Y140" si="576">IF(NOT(SUM(Y141,Y143)=0),SUM(Y141,Y143),"нд")</f>
        <v>нд</v>
      </c>
      <c r="Z140" s="58" t="str">
        <f t="shared" ref="Z140:AB140" si="577">IF(NOT(SUM(Z141)=0),SUM(Z141),"нд")</f>
        <v>нд</v>
      </c>
      <c r="AA140" s="86" t="str">
        <f t="shared" ref="AA140" si="578">IF(NOT(SUM(AA141,AA143)=0),SUM(AA141,AA143),"нд")</f>
        <v>нд</v>
      </c>
      <c r="AB140" s="58" t="str">
        <f t="shared" si="577"/>
        <v>нд</v>
      </c>
      <c r="AC140" s="86" t="str">
        <f t="shared" ref="AC140" si="579">IF(NOT(SUM(AC141,AC143)=0),SUM(AC141,AC143),"нд")</f>
        <v>нд</v>
      </c>
      <c r="AD140" s="86" t="str">
        <f t="shared" ref="AD140" si="580">IF(NOT(SUM(AD141,AD143)=0),SUM(AD141,AD143),"нд")</f>
        <v>нд</v>
      </c>
      <c r="AE140" s="58" t="str">
        <f t="shared" ref="AE140:AG140" si="581">IF(NOT(SUM(AE141)=0),SUM(AE141),"нд")</f>
        <v>нд</v>
      </c>
      <c r="AF140" s="86" t="str">
        <f t="shared" ref="AF140" si="582">IF(NOT(SUM(AF141,AF143)=0),SUM(AF141,AF143),"нд")</f>
        <v>нд</v>
      </c>
      <c r="AG140" s="58" t="str">
        <f t="shared" si="581"/>
        <v>нд</v>
      </c>
      <c r="AH140" s="86" t="str">
        <f t="shared" ref="AH140" si="583">IF(NOT(SUM(AH141,AH143)=0),SUM(AH141,AH143),"нд")</f>
        <v>нд</v>
      </c>
    </row>
    <row r="141" spans="1:34" x14ac:dyDescent="0.25">
      <c r="A141" s="59" t="s">
        <v>169</v>
      </c>
      <c r="B141" s="31" t="s">
        <v>342</v>
      </c>
      <c r="C141" s="32" t="s">
        <v>54</v>
      </c>
      <c r="D141" s="32" t="str">
        <f t="shared" ref="D141:H141" si="584">IF(NOT(SUM(D142)=0),SUM(D142),"нд")</f>
        <v>нд</v>
      </c>
      <c r="E141" s="75" t="str">
        <f t="shared" ref="E141:N141" si="585">IF(NOT(SUM(E142:E142)=0),SUM(E142:E142),"нд")</f>
        <v>нд</v>
      </c>
      <c r="F141" s="32" t="str">
        <f t="shared" si="584"/>
        <v>нд</v>
      </c>
      <c r="G141" s="75" t="str">
        <f t="shared" si="585"/>
        <v>нд</v>
      </c>
      <c r="H141" s="32" t="str">
        <f t="shared" si="584"/>
        <v>нд</v>
      </c>
      <c r="I141" s="91" t="str">
        <f t="shared" si="585"/>
        <v>нд</v>
      </c>
      <c r="J141" s="172" t="str">
        <f t="shared" si="585"/>
        <v>нд</v>
      </c>
      <c r="K141" s="91" t="str">
        <f t="shared" si="585"/>
        <v>нд</v>
      </c>
      <c r="L141" s="91" t="str">
        <f t="shared" si="585"/>
        <v>нд</v>
      </c>
      <c r="M141" s="91" t="str">
        <f t="shared" si="585"/>
        <v>нд</v>
      </c>
      <c r="N141" s="143" t="str">
        <f t="shared" si="585"/>
        <v>нд</v>
      </c>
      <c r="O141" s="115" t="str">
        <f t="shared" ref="O141:S141" si="586">IF(NOT(SUM(O142:O142)=0),SUM(O142:O142),"нд")</f>
        <v>нд</v>
      </c>
      <c r="P141" s="32" t="str">
        <f t="shared" ref="P141:R141" si="587">IF(NOT(SUM(P142)=0),SUM(P142),"нд")</f>
        <v>нд</v>
      </c>
      <c r="Q141" s="75" t="str">
        <f t="shared" si="586"/>
        <v>нд</v>
      </c>
      <c r="R141" s="32" t="str">
        <f t="shared" si="587"/>
        <v>нд</v>
      </c>
      <c r="S141" s="75" t="str">
        <f t="shared" si="586"/>
        <v>нд</v>
      </c>
      <c r="T141" s="75" t="str">
        <f t="shared" ref="T141:X141" si="588">IF(NOT(SUM(T142:T142)=0),SUM(T142:T142),"нд")</f>
        <v>нд</v>
      </c>
      <c r="U141" s="32" t="str">
        <f t="shared" ref="U141:W141" si="589">IF(NOT(SUM(U142)=0),SUM(U142),"нд")</f>
        <v>нд</v>
      </c>
      <c r="V141" s="32" t="str">
        <f t="shared" si="589"/>
        <v>нд</v>
      </c>
      <c r="W141" s="32" t="str">
        <f t="shared" si="589"/>
        <v>нд</v>
      </c>
      <c r="X141" s="75" t="str">
        <f t="shared" si="588"/>
        <v>нд</v>
      </c>
      <c r="Y141" s="75" t="str">
        <f t="shared" ref="Y141:AC141" si="590">IF(NOT(SUM(Y142:Y142)=0),SUM(Y142:Y142),"нд")</f>
        <v>нд</v>
      </c>
      <c r="Z141" s="32" t="str">
        <f t="shared" ref="Z141:AB141" si="591">IF(NOT(SUM(Z142)=0),SUM(Z142),"нд")</f>
        <v>нд</v>
      </c>
      <c r="AA141" s="75" t="str">
        <f t="shared" si="590"/>
        <v>нд</v>
      </c>
      <c r="AB141" s="32" t="str">
        <f t="shared" si="591"/>
        <v>нд</v>
      </c>
      <c r="AC141" s="75" t="str">
        <f t="shared" si="590"/>
        <v>нд</v>
      </c>
      <c r="AD141" s="75" t="str">
        <f t="shared" ref="AD141:AH141" si="592">IF(NOT(SUM(AD142:AD142)=0),SUM(AD142:AD142),"нд")</f>
        <v>нд</v>
      </c>
      <c r="AE141" s="32" t="str">
        <f t="shared" ref="AE141:AG141" si="593">IF(NOT(SUM(AE142)=0),SUM(AE142),"нд")</f>
        <v>нд</v>
      </c>
      <c r="AF141" s="75" t="str">
        <f t="shared" si="592"/>
        <v>нд</v>
      </c>
      <c r="AG141" s="32" t="str">
        <f t="shared" si="593"/>
        <v>нд</v>
      </c>
      <c r="AH141" s="75" t="str">
        <f t="shared" si="592"/>
        <v>нд</v>
      </c>
    </row>
    <row r="142" spans="1:34" ht="63" x14ac:dyDescent="0.25">
      <c r="A142" s="60" t="s">
        <v>169</v>
      </c>
      <c r="B142" s="61" t="s">
        <v>281</v>
      </c>
      <c r="C142" s="62" t="s">
        <v>282</v>
      </c>
      <c r="D142" s="15" t="s">
        <v>55</v>
      </c>
      <c r="E142" s="15" t="s">
        <v>55</v>
      </c>
      <c r="F142" s="15" t="s">
        <v>55</v>
      </c>
      <c r="G142" s="15" t="s">
        <v>55</v>
      </c>
      <c r="H142" s="15" t="s">
        <v>55</v>
      </c>
      <c r="I142" s="97" t="s">
        <v>55</v>
      </c>
      <c r="J142" s="17" t="str">
        <f t="shared" si="481"/>
        <v>нд</v>
      </c>
      <c r="K142" s="13" t="str">
        <f t="shared" si="482"/>
        <v>нд</v>
      </c>
      <c r="L142" s="13" t="str">
        <f t="shared" si="483"/>
        <v>нд</v>
      </c>
      <c r="M142" s="13" t="str">
        <f t="shared" si="484"/>
        <v>нд</v>
      </c>
      <c r="N142" s="19" t="str">
        <f t="shared" si="485"/>
        <v>нд</v>
      </c>
      <c r="O142" s="121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283</v>
      </c>
      <c r="B143" s="22" t="s">
        <v>343</v>
      </c>
      <c r="C143" s="23" t="s">
        <v>54</v>
      </c>
      <c r="D143" s="76" t="str">
        <f t="shared" ref="D143:H143" si="594">IF(NOT(SUM(D144)=0),SUM(D144),"нд")</f>
        <v>нд</v>
      </c>
      <c r="E143" s="85" t="str">
        <f t="shared" ref="E143" si="595">IF(NOT(SUM(E144:E146)=0),SUM(E144:E146),"нд")</f>
        <v>нд</v>
      </c>
      <c r="F143" s="76" t="str">
        <f t="shared" si="594"/>
        <v>нд</v>
      </c>
      <c r="G143" s="85" t="str">
        <f t="shared" ref="G143" si="596">IF(NOT(SUM(G144:G146)=0),SUM(G144:G146),"нд")</f>
        <v>нд</v>
      </c>
      <c r="H143" s="76" t="str">
        <f t="shared" si="594"/>
        <v>нд</v>
      </c>
      <c r="I143" s="105" t="str">
        <f t="shared" ref="I143:N143" si="597">IF(NOT(SUM(I144:I146)=0),SUM(I144:I146),"нд")</f>
        <v>нд</v>
      </c>
      <c r="J143" s="168" t="str">
        <f t="shared" si="597"/>
        <v>нд</v>
      </c>
      <c r="K143" s="105" t="str">
        <f t="shared" si="597"/>
        <v>нд</v>
      </c>
      <c r="L143" s="105" t="str">
        <f t="shared" si="597"/>
        <v>нд</v>
      </c>
      <c r="M143" s="105" t="str">
        <f t="shared" si="597"/>
        <v>нд</v>
      </c>
      <c r="N143" s="169" t="str">
        <f t="shared" si="597"/>
        <v>нд</v>
      </c>
      <c r="O143" s="131" t="str">
        <f t="shared" ref="O143" si="598">IF(NOT(SUM(O144:O146)=0),SUM(O144:O146),"нд")</f>
        <v>нд</v>
      </c>
      <c r="P143" s="76" t="str">
        <f t="shared" ref="P143:R143" si="599">IF(NOT(SUM(P144)=0),SUM(P144),"нд")</f>
        <v>нд</v>
      </c>
      <c r="Q143" s="85" t="str">
        <f t="shared" ref="Q143" si="600">IF(NOT(SUM(Q144:Q146)=0),SUM(Q144:Q146),"нд")</f>
        <v>нд</v>
      </c>
      <c r="R143" s="76" t="str">
        <f t="shared" si="599"/>
        <v>нд</v>
      </c>
      <c r="S143" s="85" t="str">
        <f t="shared" ref="S143" si="601">IF(NOT(SUM(S144:S146)=0),SUM(S144:S146),"нд")</f>
        <v>нд</v>
      </c>
      <c r="T143" s="85" t="str">
        <f t="shared" ref="T143" si="602">IF(NOT(SUM(T144:T146)=0),SUM(T144:T146),"нд")</f>
        <v>нд</v>
      </c>
      <c r="U143" s="76" t="str">
        <f t="shared" ref="U143:W143" si="603">IF(NOT(SUM(U144)=0),SUM(U144),"нд")</f>
        <v>нд</v>
      </c>
      <c r="V143" s="76" t="str">
        <f t="shared" si="603"/>
        <v>нд</v>
      </c>
      <c r="W143" s="76" t="str">
        <f t="shared" si="603"/>
        <v>нд</v>
      </c>
      <c r="X143" s="85" t="str">
        <f t="shared" ref="X143" si="604">IF(NOT(SUM(X144:X146)=0),SUM(X144:X146),"нд")</f>
        <v>нд</v>
      </c>
      <c r="Y143" s="85" t="str">
        <f t="shared" ref="Y143" si="605">IF(NOT(SUM(Y144:Y146)=0),SUM(Y144:Y146),"нд")</f>
        <v>нд</v>
      </c>
      <c r="Z143" s="76" t="str">
        <f t="shared" ref="Z143:AB143" si="606">IF(NOT(SUM(Z144)=0),SUM(Z144),"нд")</f>
        <v>нд</v>
      </c>
      <c r="AA143" s="85" t="str">
        <f t="shared" ref="AA143" si="607">IF(NOT(SUM(AA144:AA146)=0),SUM(AA144:AA146),"нд")</f>
        <v>нд</v>
      </c>
      <c r="AB143" s="76" t="str">
        <f t="shared" si="606"/>
        <v>нд</v>
      </c>
      <c r="AC143" s="85" t="str">
        <f t="shared" ref="AC143" si="608">IF(NOT(SUM(AC144:AC146)=0),SUM(AC144:AC146),"нд")</f>
        <v>нд</v>
      </c>
      <c r="AD143" s="85" t="str">
        <f t="shared" ref="AD143" si="609">IF(NOT(SUM(AD144:AD146)=0),SUM(AD144:AD146),"нд")</f>
        <v>нд</v>
      </c>
      <c r="AE143" s="76" t="str">
        <f t="shared" ref="AE143:AG143" si="610">IF(NOT(SUM(AE144)=0),SUM(AE144),"нд")</f>
        <v>нд</v>
      </c>
      <c r="AF143" s="85" t="str">
        <f t="shared" ref="AF143" si="611">IF(NOT(SUM(AF144:AF146)=0),SUM(AF144:AF146),"нд")</f>
        <v>нд</v>
      </c>
      <c r="AG143" s="76" t="str">
        <f t="shared" si="610"/>
        <v>нд</v>
      </c>
      <c r="AH143" s="85" t="str">
        <f t="shared" ref="AH143" si="612">IF(NOT(SUM(AH144:AH146)=0),SUM(AH144:AH146),"нд")</f>
        <v>нд</v>
      </c>
    </row>
    <row r="144" spans="1:34" ht="63" x14ac:dyDescent="0.25">
      <c r="A144" s="60" t="s">
        <v>283</v>
      </c>
      <c r="B144" s="61" t="s">
        <v>284</v>
      </c>
      <c r="C144" s="62" t="s">
        <v>285</v>
      </c>
      <c r="D144" s="15" t="s">
        <v>55</v>
      </c>
      <c r="E144" s="15" t="s">
        <v>55</v>
      </c>
      <c r="F144" s="15" t="s">
        <v>55</v>
      </c>
      <c r="G144" s="15" t="s">
        <v>55</v>
      </c>
      <c r="H144" s="15" t="s">
        <v>55</v>
      </c>
      <c r="I144" s="97" t="s">
        <v>55</v>
      </c>
      <c r="J144" s="17" t="str">
        <f t="shared" si="481"/>
        <v>нд</v>
      </c>
      <c r="K144" s="13" t="str">
        <f t="shared" si="482"/>
        <v>нд</v>
      </c>
      <c r="L144" s="13" t="str">
        <f t="shared" si="483"/>
        <v>нд</v>
      </c>
      <c r="M144" s="13" t="str">
        <f t="shared" si="484"/>
        <v>нд</v>
      </c>
      <c r="N144" s="19" t="str">
        <f t="shared" si="485"/>
        <v>нд</v>
      </c>
      <c r="O144" s="121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283</v>
      </c>
      <c r="B145" s="61" t="s">
        <v>286</v>
      </c>
      <c r="C145" s="62" t="s">
        <v>287</v>
      </c>
      <c r="D145" s="15" t="s">
        <v>55</v>
      </c>
      <c r="E145" s="15" t="s">
        <v>55</v>
      </c>
      <c r="F145" s="15" t="s">
        <v>55</v>
      </c>
      <c r="G145" s="15" t="s">
        <v>55</v>
      </c>
      <c r="H145" s="15" t="s">
        <v>55</v>
      </c>
      <c r="I145" s="97" t="s">
        <v>55</v>
      </c>
      <c r="J145" s="17" t="str">
        <f t="shared" si="481"/>
        <v>нд</v>
      </c>
      <c r="K145" s="13" t="str">
        <f t="shared" si="482"/>
        <v>нд</v>
      </c>
      <c r="L145" s="13" t="str">
        <f t="shared" si="483"/>
        <v>нд</v>
      </c>
      <c r="M145" s="13" t="str">
        <f t="shared" si="484"/>
        <v>нд</v>
      </c>
      <c r="N145" s="19" t="str">
        <f t="shared" si="485"/>
        <v>нд</v>
      </c>
      <c r="O145" s="121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63" x14ac:dyDescent="0.25">
      <c r="A146" s="60" t="s">
        <v>283</v>
      </c>
      <c r="B146" s="61" t="s">
        <v>288</v>
      </c>
      <c r="C146" s="62" t="s">
        <v>289</v>
      </c>
      <c r="D146" s="15" t="s">
        <v>55</v>
      </c>
      <c r="E146" s="15" t="s">
        <v>55</v>
      </c>
      <c r="F146" s="15" t="s">
        <v>55</v>
      </c>
      <c r="G146" s="15" t="s">
        <v>55</v>
      </c>
      <c r="H146" s="15" t="s">
        <v>55</v>
      </c>
      <c r="I146" s="97" t="s">
        <v>55</v>
      </c>
      <c r="J146" s="17" t="str">
        <f t="shared" si="481"/>
        <v>нд</v>
      </c>
      <c r="K146" s="13" t="str">
        <f t="shared" si="482"/>
        <v>нд</v>
      </c>
      <c r="L146" s="13" t="str">
        <f t="shared" si="483"/>
        <v>нд</v>
      </c>
      <c r="M146" s="13" t="str">
        <f t="shared" si="484"/>
        <v>нд</v>
      </c>
      <c r="N146" s="19" t="str">
        <f t="shared" si="485"/>
        <v>нд</v>
      </c>
      <c r="O146" s="121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140</v>
      </c>
      <c r="B147" s="42" t="s">
        <v>141</v>
      </c>
      <c r="C147" s="43" t="s">
        <v>54</v>
      </c>
      <c r="D147" s="43" t="str">
        <f t="shared" ref="D147:N147" si="613">IF(NOT(SUM(D148)=0),SUM(D148),"нд")</f>
        <v>нд</v>
      </c>
      <c r="E147" s="43" t="str">
        <f t="shared" si="613"/>
        <v>нд</v>
      </c>
      <c r="F147" s="43" t="str">
        <f t="shared" si="613"/>
        <v>нд</v>
      </c>
      <c r="G147" s="43" t="str">
        <f t="shared" si="613"/>
        <v>нд</v>
      </c>
      <c r="H147" s="43" t="str">
        <f t="shared" si="613"/>
        <v>нд</v>
      </c>
      <c r="I147" s="96" t="str">
        <f t="shared" si="613"/>
        <v>нд</v>
      </c>
      <c r="J147" s="156" t="str">
        <f t="shared" si="613"/>
        <v>нд</v>
      </c>
      <c r="K147" s="96" t="str">
        <f t="shared" si="613"/>
        <v>нд</v>
      </c>
      <c r="L147" s="96" t="str">
        <f t="shared" si="613"/>
        <v>нд</v>
      </c>
      <c r="M147" s="96" t="str">
        <f t="shared" si="613"/>
        <v>нд</v>
      </c>
      <c r="N147" s="155" t="str">
        <f t="shared" si="613"/>
        <v>нд</v>
      </c>
      <c r="O147" s="120" t="str">
        <f t="shared" ref="O147:S147" si="614">IF(NOT(SUM(O148)=0),SUM(O148),"нд")</f>
        <v>нд</v>
      </c>
      <c r="P147" s="43" t="str">
        <f t="shared" si="614"/>
        <v>нд</v>
      </c>
      <c r="Q147" s="43" t="str">
        <f t="shared" si="614"/>
        <v>нд</v>
      </c>
      <c r="R147" s="43" t="str">
        <f t="shared" si="614"/>
        <v>нд</v>
      </c>
      <c r="S147" s="43" t="str">
        <f t="shared" si="614"/>
        <v>нд</v>
      </c>
      <c r="T147" s="43" t="str">
        <f t="shared" ref="T147:X147" si="615">IF(NOT(SUM(T148)=0),SUM(T148),"нд")</f>
        <v>нд</v>
      </c>
      <c r="U147" s="43" t="str">
        <f t="shared" si="615"/>
        <v>нд</v>
      </c>
      <c r="V147" s="43" t="str">
        <f t="shared" si="615"/>
        <v>нд</v>
      </c>
      <c r="W147" s="43" t="str">
        <f t="shared" si="615"/>
        <v>нд</v>
      </c>
      <c r="X147" s="43" t="str">
        <f t="shared" si="615"/>
        <v>нд</v>
      </c>
      <c r="Y147" s="43" t="str">
        <f t="shared" ref="Y147:AC147" si="616">IF(NOT(SUM(Y148)=0),SUM(Y148),"нд")</f>
        <v>нд</v>
      </c>
      <c r="Z147" s="43" t="str">
        <f t="shared" si="616"/>
        <v>нд</v>
      </c>
      <c r="AA147" s="43" t="str">
        <f t="shared" si="616"/>
        <v>нд</v>
      </c>
      <c r="AB147" s="43" t="str">
        <f t="shared" si="616"/>
        <v>нд</v>
      </c>
      <c r="AC147" s="43" t="str">
        <f t="shared" si="616"/>
        <v>нд</v>
      </c>
      <c r="AD147" s="43" t="str">
        <f t="shared" ref="AD147:AH147" si="617">IF(NOT(SUM(AD148)=0),SUM(AD148),"нд")</f>
        <v>нд</v>
      </c>
      <c r="AE147" s="43" t="str">
        <f t="shared" si="617"/>
        <v>нд</v>
      </c>
      <c r="AF147" s="43" t="str">
        <f t="shared" si="617"/>
        <v>нд</v>
      </c>
      <c r="AG147" s="43" t="str">
        <f t="shared" si="617"/>
        <v>нд</v>
      </c>
      <c r="AH147" s="43" t="str">
        <f t="shared" si="617"/>
        <v>нд</v>
      </c>
    </row>
    <row r="148" spans="1:34" x14ac:dyDescent="0.25">
      <c r="A148" s="15" t="s">
        <v>55</v>
      </c>
      <c r="B148" s="15" t="s">
        <v>55</v>
      </c>
      <c r="C148" s="15" t="s">
        <v>55</v>
      </c>
      <c r="D148" s="15" t="s">
        <v>55</v>
      </c>
      <c r="E148" s="15" t="s">
        <v>55</v>
      </c>
      <c r="F148" s="15" t="s">
        <v>55</v>
      </c>
      <c r="G148" s="15" t="s">
        <v>55</v>
      </c>
      <c r="H148" s="15" t="s">
        <v>55</v>
      </c>
      <c r="I148" s="97" t="s">
        <v>55</v>
      </c>
      <c r="J148" s="17" t="str">
        <f t="shared" si="481"/>
        <v>нд</v>
      </c>
      <c r="K148" s="13" t="str">
        <f t="shared" si="482"/>
        <v>нд</v>
      </c>
      <c r="L148" s="13" t="str">
        <f t="shared" si="483"/>
        <v>нд</v>
      </c>
      <c r="M148" s="13" t="str">
        <f t="shared" si="484"/>
        <v>нд</v>
      </c>
      <c r="N148" s="19" t="str">
        <f t="shared" si="485"/>
        <v>нд</v>
      </c>
      <c r="O148" s="121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38.25" customHeight="1" x14ac:dyDescent="0.25">
      <c r="A149" s="41" t="s">
        <v>142</v>
      </c>
      <c r="B149" s="42" t="s">
        <v>143</v>
      </c>
      <c r="C149" s="43" t="s">
        <v>54</v>
      </c>
      <c r="D149" s="43" t="str">
        <f t="shared" ref="D149:H149" si="618">IF(NOT(SUM(D150)=0),SUM(D150),"нд")</f>
        <v>нд</v>
      </c>
      <c r="E149" s="43" t="str">
        <f t="shared" ref="E149:N149" si="619">IF(NOT(SUM(E150)=0),SUM(E150),"нд")</f>
        <v>нд</v>
      </c>
      <c r="F149" s="43" t="str">
        <f t="shared" si="618"/>
        <v>нд</v>
      </c>
      <c r="G149" s="43" t="str">
        <f t="shared" si="619"/>
        <v>нд</v>
      </c>
      <c r="H149" s="43" t="str">
        <f t="shared" si="618"/>
        <v>нд</v>
      </c>
      <c r="I149" s="96" t="str">
        <f t="shared" si="619"/>
        <v>нд</v>
      </c>
      <c r="J149" s="156" t="str">
        <f t="shared" si="619"/>
        <v>нд</v>
      </c>
      <c r="K149" s="96" t="str">
        <f t="shared" si="619"/>
        <v>нд</v>
      </c>
      <c r="L149" s="96" t="str">
        <f t="shared" si="619"/>
        <v>нд</v>
      </c>
      <c r="M149" s="96" t="str">
        <f t="shared" si="619"/>
        <v>нд</v>
      </c>
      <c r="N149" s="155" t="str">
        <f t="shared" si="619"/>
        <v>нд</v>
      </c>
      <c r="O149" s="120" t="str">
        <f t="shared" ref="O149:S149" si="620">IF(NOT(SUM(O150)=0),SUM(O150),"нд")</f>
        <v>нд</v>
      </c>
      <c r="P149" s="43" t="str">
        <f t="shared" ref="P149:R149" si="621">IF(NOT(SUM(P150)=0),SUM(P150),"нд")</f>
        <v>нд</v>
      </c>
      <c r="Q149" s="43" t="str">
        <f t="shared" si="620"/>
        <v>нд</v>
      </c>
      <c r="R149" s="43" t="str">
        <f t="shared" si="621"/>
        <v>нд</v>
      </c>
      <c r="S149" s="43" t="str">
        <f t="shared" si="620"/>
        <v>нд</v>
      </c>
      <c r="T149" s="43" t="str">
        <f t="shared" ref="T149:X149" si="622">IF(NOT(SUM(T150)=0),SUM(T150),"нд")</f>
        <v>нд</v>
      </c>
      <c r="U149" s="43" t="str">
        <f t="shared" ref="U149:W149" si="623">IF(NOT(SUM(U150)=0),SUM(U150),"нд")</f>
        <v>нд</v>
      </c>
      <c r="V149" s="43" t="str">
        <f t="shared" si="623"/>
        <v>нд</v>
      </c>
      <c r="W149" s="43" t="str">
        <f t="shared" si="623"/>
        <v>нд</v>
      </c>
      <c r="X149" s="43" t="str">
        <f t="shared" si="622"/>
        <v>нд</v>
      </c>
      <c r="Y149" s="43" t="str">
        <f t="shared" ref="Y149:AC149" si="624">IF(NOT(SUM(Y150)=0),SUM(Y150),"нд")</f>
        <v>нд</v>
      </c>
      <c r="Z149" s="43" t="str">
        <f t="shared" ref="Z149:AB149" si="625">IF(NOT(SUM(Z150)=0),SUM(Z150),"нд")</f>
        <v>нд</v>
      </c>
      <c r="AA149" s="43" t="str">
        <f t="shared" si="624"/>
        <v>нд</v>
      </c>
      <c r="AB149" s="43" t="str">
        <f t="shared" si="625"/>
        <v>нд</v>
      </c>
      <c r="AC149" s="43" t="str">
        <f t="shared" si="624"/>
        <v>нд</v>
      </c>
      <c r="AD149" s="43" t="str">
        <f t="shared" ref="AD149:AH149" si="626">IF(NOT(SUM(AD150)=0),SUM(AD150),"нд")</f>
        <v>нд</v>
      </c>
      <c r="AE149" s="43" t="str">
        <f t="shared" ref="AE149:AG149" si="627">IF(NOT(SUM(AE150)=0),SUM(AE150),"нд")</f>
        <v>нд</v>
      </c>
      <c r="AF149" s="43" t="str">
        <f t="shared" si="626"/>
        <v>нд</v>
      </c>
      <c r="AG149" s="43" t="str">
        <f t="shared" si="627"/>
        <v>нд</v>
      </c>
      <c r="AH149" s="43" t="str">
        <f t="shared" si="626"/>
        <v>нд</v>
      </c>
    </row>
    <row r="150" spans="1:34" ht="39.75" customHeight="1" x14ac:dyDescent="0.25">
      <c r="A150" s="15" t="s">
        <v>55</v>
      </c>
      <c r="B150" s="15" t="s">
        <v>55</v>
      </c>
      <c r="C150" s="15" t="s">
        <v>55</v>
      </c>
      <c r="D150" s="15" t="s">
        <v>55</v>
      </c>
      <c r="E150" s="15" t="s">
        <v>55</v>
      </c>
      <c r="F150" s="15" t="s">
        <v>55</v>
      </c>
      <c r="G150" s="15" t="s">
        <v>55</v>
      </c>
      <c r="H150" s="15" t="s">
        <v>55</v>
      </c>
      <c r="I150" s="97" t="s">
        <v>55</v>
      </c>
      <c r="J150" s="17" t="str">
        <f t="shared" si="481"/>
        <v>нд</v>
      </c>
      <c r="K150" s="13" t="str">
        <f t="shared" si="482"/>
        <v>нд</v>
      </c>
      <c r="L150" s="13" t="str">
        <f t="shared" si="483"/>
        <v>нд</v>
      </c>
      <c r="M150" s="13" t="str">
        <f t="shared" si="484"/>
        <v>нд</v>
      </c>
      <c r="N150" s="19" t="str">
        <f t="shared" si="485"/>
        <v>нд</v>
      </c>
      <c r="O150" s="121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144</v>
      </c>
      <c r="B151" s="39" t="s">
        <v>145</v>
      </c>
      <c r="C151" s="40" t="s">
        <v>54</v>
      </c>
      <c r="D151" s="78" t="str">
        <f t="shared" ref="D151:I151" si="628">IF(NOT(SUM(D152,D155)=0),SUM(D152,D155),"нд")</f>
        <v>нд</v>
      </c>
      <c r="E151" s="78" t="str">
        <f t="shared" ref="E151:F151" si="629">IF(NOT(SUM(E152,E155)=0),SUM(E152,E155),"нд")</f>
        <v>нд</v>
      </c>
      <c r="F151" s="78" t="str">
        <f t="shared" si="629"/>
        <v>нд</v>
      </c>
      <c r="G151" s="78" t="str">
        <f t="shared" ref="G151:H151" si="630">IF(NOT(SUM(G152,G155)=0),SUM(G152,G155),"нд")</f>
        <v>нд</v>
      </c>
      <c r="H151" s="78" t="str">
        <f t="shared" si="630"/>
        <v>нд</v>
      </c>
      <c r="I151" s="95" t="str">
        <f t="shared" si="628"/>
        <v>нд</v>
      </c>
      <c r="J151" s="157" t="str">
        <f t="shared" ref="J151:N151" si="631">IF(NOT(SUM(J152,J155)=0),SUM(J152,J155),"нд")</f>
        <v>нд</v>
      </c>
      <c r="K151" s="95" t="str">
        <f t="shared" si="631"/>
        <v>нд</v>
      </c>
      <c r="L151" s="95" t="str">
        <f t="shared" si="631"/>
        <v>нд</v>
      </c>
      <c r="M151" s="95" t="str">
        <f t="shared" si="631"/>
        <v>нд</v>
      </c>
      <c r="N151" s="153" t="str">
        <f t="shared" si="631"/>
        <v>нд</v>
      </c>
      <c r="O151" s="119" t="str">
        <f t="shared" ref="O151:S151" si="632">IF(NOT(SUM(O152,O155)=0),SUM(O152,O155),"нд")</f>
        <v>нд</v>
      </c>
      <c r="P151" s="78" t="str">
        <f t="shared" si="632"/>
        <v>нд</v>
      </c>
      <c r="Q151" s="78" t="str">
        <f t="shared" si="632"/>
        <v>нд</v>
      </c>
      <c r="R151" s="78" t="str">
        <f t="shared" si="632"/>
        <v>нд</v>
      </c>
      <c r="S151" s="78" t="str">
        <f t="shared" si="632"/>
        <v>нд</v>
      </c>
      <c r="T151" s="78" t="str">
        <f t="shared" ref="T151:X151" si="633">IF(NOT(SUM(T152,T155)=0),SUM(T152,T155),"нд")</f>
        <v>нд</v>
      </c>
      <c r="U151" s="78" t="str">
        <f t="shared" si="633"/>
        <v>нд</v>
      </c>
      <c r="V151" s="78" t="str">
        <f t="shared" ref="V151" si="634">IF(NOT(SUM(V152,V155)=0),SUM(V152,V155),"нд")</f>
        <v>нд</v>
      </c>
      <c r="W151" s="78" t="str">
        <f t="shared" si="633"/>
        <v>нд</v>
      </c>
      <c r="X151" s="78" t="str">
        <f t="shared" si="633"/>
        <v>нд</v>
      </c>
      <c r="Y151" s="78" t="str">
        <f t="shared" ref="Y151:AC151" si="635">IF(NOT(SUM(Y152,Y155)=0),SUM(Y152,Y155),"нд")</f>
        <v>нд</v>
      </c>
      <c r="Z151" s="78" t="str">
        <f t="shared" si="635"/>
        <v>нд</v>
      </c>
      <c r="AA151" s="78" t="str">
        <f t="shared" si="635"/>
        <v>нд</v>
      </c>
      <c r="AB151" s="78" t="str">
        <f t="shared" si="635"/>
        <v>нд</v>
      </c>
      <c r="AC151" s="78" t="str">
        <f t="shared" si="635"/>
        <v>нд</v>
      </c>
      <c r="AD151" s="78" t="str">
        <f t="shared" ref="AD151:AH151" si="636">IF(NOT(SUM(AD152,AD155)=0),SUM(AD152,AD155),"нд")</f>
        <v>нд</v>
      </c>
      <c r="AE151" s="78" t="str">
        <f t="shared" si="636"/>
        <v>нд</v>
      </c>
      <c r="AF151" s="78" t="str">
        <f t="shared" si="636"/>
        <v>нд</v>
      </c>
      <c r="AG151" s="78" t="str">
        <f t="shared" si="636"/>
        <v>нд</v>
      </c>
      <c r="AH151" s="78" t="str">
        <f t="shared" si="636"/>
        <v>нд</v>
      </c>
    </row>
    <row r="152" spans="1:34" ht="31.5" x14ac:dyDescent="0.25">
      <c r="A152" s="56" t="s">
        <v>146</v>
      </c>
      <c r="B152" s="57" t="s">
        <v>147</v>
      </c>
      <c r="C152" s="58" t="s">
        <v>54</v>
      </c>
      <c r="D152" s="58" t="str">
        <f t="shared" ref="D152" si="637">IF(NOT(SUM(D154)=0),SUM(D154),"нд")</f>
        <v>нд</v>
      </c>
      <c r="E152" s="43" t="str">
        <f t="shared" ref="E152" si="638">IF(NOT(SUM(E154)=0),SUM(E154),"нд")</f>
        <v>нд</v>
      </c>
      <c r="F152" s="58" t="str">
        <f t="shared" ref="F152" si="639">IF(NOT(SUM(F154)=0),SUM(F154),"нд")</f>
        <v>нд</v>
      </c>
      <c r="G152" s="43" t="str">
        <f t="shared" ref="G152" si="640">IF(NOT(SUM(G154)=0),SUM(G154),"нд")</f>
        <v>нд</v>
      </c>
      <c r="H152" s="58" t="str">
        <f t="shared" ref="H152" si="641">IF(NOT(SUM(H154)=0),SUM(H154),"нд")</f>
        <v>нд</v>
      </c>
      <c r="I152" s="96" t="str">
        <f t="shared" ref="I152" si="642">IF(NOT(SUM(I154)=0),SUM(I154),"нд")</f>
        <v>нд</v>
      </c>
      <c r="J152" s="156" t="str">
        <f t="shared" ref="J152:N152" si="643">IF(NOT(SUM(J154)=0),SUM(J154),"нд")</f>
        <v>нд</v>
      </c>
      <c r="K152" s="96" t="str">
        <f t="shared" si="643"/>
        <v>нд</v>
      </c>
      <c r="L152" s="96" t="str">
        <f t="shared" si="643"/>
        <v>нд</v>
      </c>
      <c r="M152" s="96" t="str">
        <f t="shared" si="643"/>
        <v>нд</v>
      </c>
      <c r="N152" s="155" t="str">
        <f t="shared" si="643"/>
        <v>нд</v>
      </c>
      <c r="O152" s="120" t="str">
        <f t="shared" ref="O152" si="644">IF(NOT(SUM(O154)=0),SUM(O154),"нд")</f>
        <v>нд</v>
      </c>
      <c r="P152" s="58" t="str">
        <f t="shared" ref="P152" si="645">IF(NOT(SUM(P154)=0),SUM(P154),"нд")</f>
        <v>нд</v>
      </c>
      <c r="Q152" s="43" t="str">
        <f t="shared" ref="Q152" si="646">IF(NOT(SUM(Q154)=0),SUM(Q154),"нд")</f>
        <v>нд</v>
      </c>
      <c r="R152" s="58" t="str">
        <f t="shared" ref="R152" si="647">IF(NOT(SUM(R154)=0),SUM(R154),"нд")</f>
        <v>нд</v>
      </c>
      <c r="S152" s="43" t="str">
        <f t="shared" ref="S152" si="648">IF(NOT(SUM(S154)=0),SUM(S154),"нд")</f>
        <v>нд</v>
      </c>
      <c r="T152" s="43" t="str">
        <f t="shared" ref="T152" si="649">IF(NOT(SUM(T154)=0),SUM(T154),"нд")</f>
        <v>нд</v>
      </c>
      <c r="U152" s="58" t="str">
        <f t="shared" ref="U152:V152" si="650">IF(NOT(SUM(U154)=0),SUM(U154),"нд")</f>
        <v>нд</v>
      </c>
      <c r="V152" s="58" t="str">
        <f t="shared" si="650"/>
        <v>нд</v>
      </c>
      <c r="W152" s="58" t="str">
        <f t="shared" ref="W152" si="651">IF(NOT(SUM(W154)=0),SUM(W154),"нд")</f>
        <v>нд</v>
      </c>
      <c r="X152" s="43" t="str">
        <f t="shared" ref="X152" si="652">IF(NOT(SUM(X154)=0),SUM(X154),"нд")</f>
        <v>нд</v>
      </c>
      <c r="Y152" s="43" t="str">
        <f t="shared" ref="Y152" si="653">IF(NOT(SUM(Y154)=0),SUM(Y154),"нд")</f>
        <v>нд</v>
      </c>
      <c r="Z152" s="58" t="str">
        <f t="shared" ref="Z152" si="654">IF(NOT(SUM(Z154)=0),SUM(Z154),"нд")</f>
        <v>нд</v>
      </c>
      <c r="AA152" s="43" t="str">
        <f t="shared" ref="AA152" si="655">IF(NOT(SUM(AA154)=0),SUM(AA154),"нд")</f>
        <v>нд</v>
      </c>
      <c r="AB152" s="58" t="str">
        <f t="shared" ref="AB152" si="656">IF(NOT(SUM(AB154)=0),SUM(AB154),"нд")</f>
        <v>нд</v>
      </c>
      <c r="AC152" s="43" t="str">
        <f t="shared" ref="AC152" si="657">IF(NOT(SUM(AC154)=0),SUM(AC154),"нд")</f>
        <v>нд</v>
      </c>
      <c r="AD152" s="43" t="str">
        <f t="shared" ref="AD152" si="658">IF(NOT(SUM(AD154)=0),SUM(AD154),"нд")</f>
        <v>нд</v>
      </c>
      <c r="AE152" s="58" t="str">
        <f t="shared" ref="AE152" si="659">IF(NOT(SUM(AE154)=0),SUM(AE154),"нд")</f>
        <v>нд</v>
      </c>
      <c r="AF152" s="43" t="str">
        <f t="shared" ref="AF152" si="660">IF(NOT(SUM(AF154)=0),SUM(AF154),"нд")</f>
        <v>нд</v>
      </c>
      <c r="AG152" s="58" t="str">
        <f t="shared" ref="AG152" si="661">IF(NOT(SUM(AG154)=0),SUM(AG154),"нд")</f>
        <v>нд</v>
      </c>
      <c r="AH152" s="43" t="str">
        <f t="shared" ref="AH152" si="662">IF(NOT(SUM(AH154)=0),SUM(AH154),"нд")</f>
        <v>нд</v>
      </c>
    </row>
    <row r="153" spans="1:34" x14ac:dyDescent="0.25">
      <c r="A153" s="21" t="s">
        <v>290</v>
      </c>
      <c r="B153" s="22" t="s">
        <v>343</v>
      </c>
      <c r="C153" s="23" t="s">
        <v>54</v>
      </c>
      <c r="D153" s="76" t="str">
        <f t="shared" ref="D153:H153" si="663">IF(NOT(SUM(D154)=0),SUM(D154),"нд")</f>
        <v>нд</v>
      </c>
      <c r="E153" s="76" t="str">
        <f t="shared" ref="E153:N153" si="664">IF(NOT(SUM(E154)=0),SUM(E154),"нд")</f>
        <v>нд</v>
      </c>
      <c r="F153" s="76" t="str">
        <f t="shared" si="663"/>
        <v>нд</v>
      </c>
      <c r="G153" s="76" t="str">
        <f t="shared" si="664"/>
        <v>нд</v>
      </c>
      <c r="H153" s="76" t="str">
        <f t="shared" si="663"/>
        <v>нд</v>
      </c>
      <c r="I153" s="92" t="str">
        <f t="shared" si="664"/>
        <v>нд</v>
      </c>
      <c r="J153" s="165" t="str">
        <f t="shared" si="664"/>
        <v>нд</v>
      </c>
      <c r="K153" s="92" t="str">
        <f t="shared" si="664"/>
        <v>нд</v>
      </c>
      <c r="L153" s="92" t="str">
        <f t="shared" si="664"/>
        <v>нд</v>
      </c>
      <c r="M153" s="92" t="str">
        <f t="shared" si="664"/>
        <v>нд</v>
      </c>
      <c r="N153" s="145" t="str">
        <f t="shared" si="664"/>
        <v>нд</v>
      </c>
      <c r="O153" s="116" t="str">
        <f t="shared" ref="O153:S153" si="665">IF(NOT(SUM(O154)=0),SUM(O154),"нд")</f>
        <v>нд</v>
      </c>
      <c r="P153" s="76" t="str">
        <f t="shared" ref="P153:R153" si="666">IF(NOT(SUM(P154)=0),SUM(P154),"нд")</f>
        <v>нд</v>
      </c>
      <c r="Q153" s="76" t="str">
        <f t="shared" si="665"/>
        <v>нд</v>
      </c>
      <c r="R153" s="76" t="str">
        <f t="shared" si="666"/>
        <v>нд</v>
      </c>
      <c r="S153" s="76" t="str">
        <f t="shared" si="665"/>
        <v>нд</v>
      </c>
      <c r="T153" s="76" t="str">
        <f t="shared" ref="T153:X153" si="667">IF(NOT(SUM(T154)=0),SUM(T154),"нд")</f>
        <v>нд</v>
      </c>
      <c r="U153" s="76" t="str">
        <f t="shared" ref="U153:W153" si="668">IF(NOT(SUM(U154)=0),SUM(U154),"нд")</f>
        <v>нд</v>
      </c>
      <c r="V153" s="76" t="str">
        <f t="shared" si="668"/>
        <v>нд</v>
      </c>
      <c r="W153" s="76" t="str">
        <f t="shared" si="668"/>
        <v>нд</v>
      </c>
      <c r="X153" s="76" t="str">
        <f t="shared" si="667"/>
        <v>нд</v>
      </c>
      <c r="Y153" s="76" t="str">
        <f t="shared" ref="Y153:AC153" si="669">IF(NOT(SUM(Y154)=0),SUM(Y154),"нд")</f>
        <v>нд</v>
      </c>
      <c r="Z153" s="76" t="str">
        <f t="shared" ref="Z153:AB153" si="670">IF(NOT(SUM(Z154)=0),SUM(Z154),"нд")</f>
        <v>нд</v>
      </c>
      <c r="AA153" s="76" t="str">
        <f t="shared" si="669"/>
        <v>нд</v>
      </c>
      <c r="AB153" s="76" t="str">
        <f t="shared" si="670"/>
        <v>нд</v>
      </c>
      <c r="AC153" s="76" t="str">
        <f t="shared" si="669"/>
        <v>нд</v>
      </c>
      <c r="AD153" s="76" t="str">
        <f t="shared" ref="AD153:AH153" si="671">IF(NOT(SUM(AD154)=0),SUM(AD154),"нд")</f>
        <v>нд</v>
      </c>
      <c r="AE153" s="76" t="str">
        <f t="shared" ref="AE153:AG153" si="672">IF(NOT(SUM(AE154)=0),SUM(AE154),"нд")</f>
        <v>нд</v>
      </c>
      <c r="AF153" s="76" t="str">
        <f t="shared" si="671"/>
        <v>нд</v>
      </c>
      <c r="AG153" s="76" t="str">
        <f t="shared" si="672"/>
        <v>нд</v>
      </c>
      <c r="AH153" s="76" t="str">
        <f t="shared" si="671"/>
        <v>нд</v>
      </c>
    </row>
    <row r="154" spans="1:34" ht="31.5" x14ac:dyDescent="0.25">
      <c r="A154" s="60" t="s">
        <v>290</v>
      </c>
      <c r="B154" s="61" t="s">
        <v>291</v>
      </c>
      <c r="C154" s="62" t="s">
        <v>292</v>
      </c>
      <c r="D154" s="15" t="s">
        <v>55</v>
      </c>
      <c r="E154" s="15" t="s">
        <v>55</v>
      </c>
      <c r="F154" s="15" t="s">
        <v>55</v>
      </c>
      <c r="G154" s="15" t="s">
        <v>55</v>
      </c>
      <c r="H154" s="15" t="s">
        <v>55</v>
      </c>
      <c r="I154" s="97" t="s">
        <v>55</v>
      </c>
      <c r="J154" s="17" t="str">
        <f t="shared" si="481"/>
        <v>нд</v>
      </c>
      <c r="K154" s="13" t="str">
        <f t="shared" si="482"/>
        <v>нд</v>
      </c>
      <c r="L154" s="13" t="str">
        <f t="shared" si="483"/>
        <v>нд</v>
      </c>
      <c r="M154" s="13" t="str">
        <f t="shared" si="484"/>
        <v>нд</v>
      </c>
      <c r="N154" s="19" t="str">
        <f t="shared" si="485"/>
        <v>нд</v>
      </c>
      <c r="O154" s="121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5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148</v>
      </c>
      <c r="B155" s="57" t="s">
        <v>149</v>
      </c>
      <c r="C155" s="58" t="s">
        <v>54</v>
      </c>
      <c r="D155" s="58" t="str">
        <f t="shared" ref="D155:H156" si="673">IF(NOT(SUM(D156)=0),SUM(D156),"нд")</f>
        <v>нд</v>
      </c>
      <c r="E155" s="58" t="str">
        <f t="shared" ref="E155:N156" si="674">IF(NOT(SUM(E156)=0),SUM(E156),"нд")</f>
        <v>нд</v>
      </c>
      <c r="F155" s="58" t="str">
        <f t="shared" si="673"/>
        <v>нд</v>
      </c>
      <c r="G155" s="58" t="str">
        <f t="shared" si="674"/>
        <v>нд</v>
      </c>
      <c r="H155" s="58" t="str">
        <f t="shared" si="673"/>
        <v>нд</v>
      </c>
      <c r="I155" s="107" t="str">
        <f t="shared" si="674"/>
        <v>нд</v>
      </c>
      <c r="J155" s="173" t="str">
        <f t="shared" si="674"/>
        <v>нд</v>
      </c>
      <c r="K155" s="107" t="str">
        <f t="shared" si="674"/>
        <v>нд</v>
      </c>
      <c r="L155" s="107" t="str">
        <f t="shared" si="674"/>
        <v>нд</v>
      </c>
      <c r="M155" s="107" t="str">
        <f t="shared" si="674"/>
        <v>нд</v>
      </c>
      <c r="N155" s="174" t="str">
        <f t="shared" si="674"/>
        <v>нд</v>
      </c>
      <c r="O155" s="133" t="str">
        <f t="shared" ref="O155:S156" si="675">IF(NOT(SUM(O156)=0),SUM(O156),"нд")</f>
        <v>нд</v>
      </c>
      <c r="P155" s="58" t="str">
        <f t="shared" ref="P155:R156" si="676">IF(NOT(SUM(P156)=0),SUM(P156),"нд")</f>
        <v>нд</v>
      </c>
      <c r="Q155" s="58" t="str">
        <f t="shared" si="675"/>
        <v>нд</v>
      </c>
      <c r="R155" s="58" t="str">
        <f t="shared" si="676"/>
        <v>нд</v>
      </c>
      <c r="S155" s="58" t="str">
        <f t="shared" si="675"/>
        <v>нд</v>
      </c>
      <c r="T155" s="58" t="str">
        <f t="shared" ref="T155:X156" si="677">IF(NOT(SUM(T156)=0),SUM(T156),"нд")</f>
        <v>нд</v>
      </c>
      <c r="U155" s="58" t="str">
        <f t="shared" ref="U155:W156" si="678">IF(NOT(SUM(U156)=0),SUM(U156),"нд")</f>
        <v>нд</v>
      </c>
      <c r="V155" s="58" t="str">
        <f t="shared" si="678"/>
        <v>нд</v>
      </c>
      <c r="W155" s="58" t="str">
        <f t="shared" si="678"/>
        <v>нд</v>
      </c>
      <c r="X155" s="58" t="str">
        <f t="shared" si="677"/>
        <v>нд</v>
      </c>
      <c r="Y155" s="58" t="str">
        <f t="shared" ref="Y155:AC156" si="679">IF(NOT(SUM(Y156)=0),SUM(Y156),"нд")</f>
        <v>нд</v>
      </c>
      <c r="Z155" s="58" t="str">
        <f t="shared" ref="Z155:AB156" si="680">IF(NOT(SUM(Z156)=0),SUM(Z156),"нд")</f>
        <v>нд</v>
      </c>
      <c r="AA155" s="58" t="str">
        <f t="shared" si="679"/>
        <v>нд</v>
      </c>
      <c r="AB155" s="58" t="str">
        <f t="shared" si="680"/>
        <v>нд</v>
      </c>
      <c r="AC155" s="58" t="str">
        <f t="shared" si="679"/>
        <v>нд</v>
      </c>
      <c r="AD155" s="58" t="str">
        <f t="shared" ref="AD155:AH156" si="681">IF(NOT(SUM(AD156)=0),SUM(AD156),"нд")</f>
        <v>нд</v>
      </c>
      <c r="AE155" s="58" t="str">
        <f t="shared" ref="AE155:AG156" si="682">IF(NOT(SUM(AE156)=0),SUM(AE156),"нд")</f>
        <v>нд</v>
      </c>
      <c r="AF155" s="58" t="str">
        <f t="shared" si="681"/>
        <v>нд</v>
      </c>
      <c r="AG155" s="58" t="str">
        <f t="shared" si="682"/>
        <v>нд</v>
      </c>
      <c r="AH155" s="58" t="str">
        <f t="shared" si="681"/>
        <v>нд</v>
      </c>
    </row>
    <row r="156" spans="1:34" x14ac:dyDescent="0.25">
      <c r="A156" s="21" t="s">
        <v>293</v>
      </c>
      <c r="B156" s="22" t="s">
        <v>343</v>
      </c>
      <c r="C156" s="23" t="s">
        <v>54</v>
      </c>
      <c r="D156" s="76" t="str">
        <f t="shared" si="673"/>
        <v>нд</v>
      </c>
      <c r="E156" s="76" t="str">
        <f t="shared" si="674"/>
        <v>нд</v>
      </c>
      <c r="F156" s="76" t="str">
        <f t="shared" si="673"/>
        <v>нд</v>
      </c>
      <c r="G156" s="76" t="str">
        <f t="shared" si="674"/>
        <v>нд</v>
      </c>
      <c r="H156" s="76" t="str">
        <f t="shared" si="673"/>
        <v>нд</v>
      </c>
      <c r="I156" s="92" t="str">
        <f t="shared" si="674"/>
        <v>нд</v>
      </c>
      <c r="J156" s="165" t="str">
        <f t="shared" si="674"/>
        <v>нд</v>
      </c>
      <c r="K156" s="92" t="str">
        <f t="shared" si="674"/>
        <v>нд</v>
      </c>
      <c r="L156" s="92" t="str">
        <f t="shared" si="674"/>
        <v>нд</v>
      </c>
      <c r="M156" s="92" t="str">
        <f t="shared" si="674"/>
        <v>нд</v>
      </c>
      <c r="N156" s="145" t="str">
        <f t="shared" si="674"/>
        <v>нд</v>
      </c>
      <c r="O156" s="116" t="str">
        <f t="shared" si="675"/>
        <v>нд</v>
      </c>
      <c r="P156" s="76" t="str">
        <f t="shared" si="676"/>
        <v>нд</v>
      </c>
      <c r="Q156" s="76" t="str">
        <f t="shared" si="675"/>
        <v>нд</v>
      </c>
      <c r="R156" s="76" t="str">
        <f t="shared" si="676"/>
        <v>нд</v>
      </c>
      <c r="S156" s="76" t="str">
        <f t="shared" si="675"/>
        <v>нд</v>
      </c>
      <c r="T156" s="76" t="str">
        <f t="shared" si="677"/>
        <v>нд</v>
      </c>
      <c r="U156" s="76" t="str">
        <f t="shared" si="678"/>
        <v>нд</v>
      </c>
      <c r="V156" s="76" t="str">
        <f t="shared" si="678"/>
        <v>нд</v>
      </c>
      <c r="W156" s="76" t="str">
        <f t="shared" si="678"/>
        <v>нд</v>
      </c>
      <c r="X156" s="76" t="str">
        <f t="shared" si="677"/>
        <v>нд</v>
      </c>
      <c r="Y156" s="76" t="str">
        <f t="shared" si="679"/>
        <v>нд</v>
      </c>
      <c r="Z156" s="76" t="str">
        <f t="shared" si="680"/>
        <v>нд</v>
      </c>
      <c r="AA156" s="76" t="str">
        <f t="shared" si="679"/>
        <v>нд</v>
      </c>
      <c r="AB156" s="76" t="str">
        <f t="shared" si="680"/>
        <v>нд</v>
      </c>
      <c r="AC156" s="76" t="str">
        <f t="shared" si="679"/>
        <v>нд</v>
      </c>
      <c r="AD156" s="76" t="str">
        <f t="shared" si="681"/>
        <v>нд</v>
      </c>
      <c r="AE156" s="76" t="str">
        <f t="shared" si="682"/>
        <v>нд</v>
      </c>
      <c r="AF156" s="76" t="str">
        <f t="shared" si="681"/>
        <v>нд</v>
      </c>
      <c r="AG156" s="76" t="str">
        <f t="shared" si="682"/>
        <v>нд</v>
      </c>
      <c r="AH156" s="76" t="str">
        <f t="shared" si="681"/>
        <v>нд</v>
      </c>
    </row>
    <row r="157" spans="1:34" ht="78.75" x14ac:dyDescent="0.25">
      <c r="A157" s="60" t="s">
        <v>294</v>
      </c>
      <c r="B157" s="63" t="s">
        <v>295</v>
      </c>
      <c r="C157" s="15" t="s">
        <v>296</v>
      </c>
      <c r="D157" s="79" t="s">
        <v>55</v>
      </c>
      <c r="E157" s="15" t="s">
        <v>55</v>
      </c>
      <c r="F157" s="79" t="s">
        <v>55</v>
      </c>
      <c r="G157" s="15" t="s">
        <v>55</v>
      </c>
      <c r="H157" s="79" t="s">
        <v>55</v>
      </c>
      <c r="I157" s="97" t="s">
        <v>55</v>
      </c>
      <c r="J157" s="17" t="str">
        <f t="shared" si="481"/>
        <v>нд</v>
      </c>
      <c r="K157" s="13" t="str">
        <f t="shared" si="482"/>
        <v>нд</v>
      </c>
      <c r="L157" s="13" t="str">
        <f t="shared" si="483"/>
        <v>нд</v>
      </c>
      <c r="M157" s="13" t="str">
        <f t="shared" si="484"/>
        <v>нд</v>
      </c>
      <c r="N157" s="19" t="str">
        <f t="shared" si="485"/>
        <v>нд</v>
      </c>
      <c r="O157" s="121" t="s">
        <v>55</v>
      </c>
      <c r="P157" s="79" t="s">
        <v>55</v>
      </c>
      <c r="Q157" s="15" t="s">
        <v>55</v>
      </c>
      <c r="R157" s="79" t="s">
        <v>55</v>
      </c>
      <c r="S157" s="15" t="s">
        <v>55</v>
      </c>
      <c r="T157" s="15" t="s">
        <v>55</v>
      </c>
      <c r="U157" s="79" t="s">
        <v>55</v>
      </c>
      <c r="V157" s="79" t="s">
        <v>55</v>
      </c>
      <c r="W157" s="79" t="s">
        <v>55</v>
      </c>
      <c r="X157" s="15" t="s">
        <v>55</v>
      </c>
      <c r="Y157" s="15" t="s">
        <v>55</v>
      </c>
      <c r="Z157" s="79" t="s">
        <v>55</v>
      </c>
      <c r="AA157" s="15" t="s">
        <v>55</v>
      </c>
      <c r="AB157" s="79" t="s">
        <v>55</v>
      </c>
      <c r="AC157" s="15" t="s">
        <v>55</v>
      </c>
      <c r="AD157" s="15" t="s">
        <v>55</v>
      </c>
      <c r="AE157" s="79" t="s">
        <v>55</v>
      </c>
      <c r="AF157" s="15" t="s">
        <v>55</v>
      </c>
      <c r="AG157" s="79" t="s">
        <v>55</v>
      </c>
      <c r="AH157" s="15" t="s">
        <v>55</v>
      </c>
    </row>
    <row r="158" spans="1:34" ht="63" x14ac:dyDescent="0.25">
      <c r="A158" s="35" t="s">
        <v>150</v>
      </c>
      <c r="B158" s="36" t="s">
        <v>151</v>
      </c>
      <c r="C158" s="37" t="s">
        <v>54</v>
      </c>
      <c r="D158" s="77" t="str">
        <f t="shared" ref="D158:I158" si="683">IF(NOT(SUM(D159,D161)=0),SUM(D159,D161),"нд")</f>
        <v>нд</v>
      </c>
      <c r="E158" s="77" t="str">
        <f t="shared" ref="E158:F158" si="684">IF(NOT(SUM(E159,E161)=0),SUM(E159,E161),"нд")</f>
        <v>нд</v>
      </c>
      <c r="F158" s="77" t="str">
        <f t="shared" si="684"/>
        <v>нд</v>
      </c>
      <c r="G158" s="77" t="str">
        <f t="shared" ref="G158:H158" si="685">IF(NOT(SUM(G159,G161)=0),SUM(G159,G161),"нд")</f>
        <v>нд</v>
      </c>
      <c r="H158" s="77" t="str">
        <f t="shared" si="685"/>
        <v>нд</v>
      </c>
      <c r="I158" s="94" t="str">
        <f t="shared" si="683"/>
        <v>нд</v>
      </c>
      <c r="J158" s="160" t="str">
        <f t="shared" ref="J158:N158" si="686">IF(NOT(SUM(J159,J161)=0),SUM(J159,J161),"нд")</f>
        <v>нд</v>
      </c>
      <c r="K158" s="94" t="str">
        <f t="shared" si="686"/>
        <v>нд</v>
      </c>
      <c r="L158" s="94" t="str">
        <f t="shared" si="686"/>
        <v>нд</v>
      </c>
      <c r="M158" s="94" t="str">
        <f t="shared" si="686"/>
        <v>нд</v>
      </c>
      <c r="N158" s="151" t="str">
        <f t="shared" si="686"/>
        <v>нд</v>
      </c>
      <c r="O158" s="118" t="str">
        <f t="shared" ref="O158:S158" si="687">IF(NOT(SUM(O159,O161)=0),SUM(O159,O161),"нд")</f>
        <v>нд</v>
      </c>
      <c r="P158" s="77" t="str">
        <f t="shared" si="687"/>
        <v>нд</v>
      </c>
      <c r="Q158" s="77" t="str">
        <f t="shared" si="687"/>
        <v>нд</v>
      </c>
      <c r="R158" s="77" t="str">
        <f t="shared" si="687"/>
        <v>нд</v>
      </c>
      <c r="S158" s="77" t="str">
        <f t="shared" si="687"/>
        <v>нд</v>
      </c>
      <c r="T158" s="77" t="str">
        <f t="shared" ref="T158:X158" si="688">IF(NOT(SUM(T159,T161)=0),SUM(T159,T161),"нд")</f>
        <v>нд</v>
      </c>
      <c r="U158" s="77" t="str">
        <f t="shared" si="688"/>
        <v>нд</v>
      </c>
      <c r="V158" s="77" t="str">
        <f t="shared" ref="V158" si="689">IF(NOT(SUM(V159,V161)=0),SUM(V159,V161),"нд")</f>
        <v>нд</v>
      </c>
      <c r="W158" s="77" t="str">
        <f t="shared" si="688"/>
        <v>нд</v>
      </c>
      <c r="X158" s="77" t="str">
        <f t="shared" si="688"/>
        <v>нд</v>
      </c>
      <c r="Y158" s="77" t="str">
        <f t="shared" ref="Y158:AC158" si="690">IF(NOT(SUM(Y159,Y161)=0),SUM(Y159,Y161),"нд")</f>
        <v>нд</v>
      </c>
      <c r="Z158" s="77" t="str">
        <f t="shared" si="690"/>
        <v>нд</v>
      </c>
      <c r="AA158" s="77" t="str">
        <f t="shared" si="690"/>
        <v>нд</v>
      </c>
      <c r="AB158" s="77" t="str">
        <f t="shared" si="690"/>
        <v>нд</v>
      </c>
      <c r="AC158" s="77" t="str">
        <f t="shared" si="690"/>
        <v>нд</v>
      </c>
      <c r="AD158" s="77" t="str">
        <f t="shared" ref="AD158:AH158" si="691">IF(NOT(SUM(AD159,AD161)=0),SUM(AD159,AD161),"нд")</f>
        <v>нд</v>
      </c>
      <c r="AE158" s="77" t="str">
        <f t="shared" si="691"/>
        <v>нд</v>
      </c>
      <c r="AF158" s="77" t="str">
        <f t="shared" si="691"/>
        <v>нд</v>
      </c>
      <c r="AG158" s="77" t="str">
        <f t="shared" si="691"/>
        <v>нд</v>
      </c>
      <c r="AH158" s="77" t="str">
        <f t="shared" si="691"/>
        <v>нд</v>
      </c>
    </row>
    <row r="159" spans="1:34" ht="63" x14ac:dyDescent="0.25">
      <c r="A159" s="38" t="s">
        <v>297</v>
      </c>
      <c r="B159" s="39" t="s">
        <v>152</v>
      </c>
      <c r="C159" s="40" t="s">
        <v>54</v>
      </c>
      <c r="D159" s="78" t="str">
        <f t="shared" ref="D159:H159" si="692">IF(NOT(SUM(D160)=0),SUM(D160),"нд")</f>
        <v>нд</v>
      </c>
      <c r="E159" s="78" t="str">
        <f t="shared" ref="E159:N159" si="693">IF(NOT(SUM(E160)=0),SUM(E160),"нд")</f>
        <v>нд</v>
      </c>
      <c r="F159" s="78" t="str">
        <f t="shared" si="692"/>
        <v>нд</v>
      </c>
      <c r="G159" s="78" t="str">
        <f t="shared" si="693"/>
        <v>нд</v>
      </c>
      <c r="H159" s="78" t="str">
        <f t="shared" si="692"/>
        <v>нд</v>
      </c>
      <c r="I159" s="95" t="str">
        <f t="shared" si="693"/>
        <v>нд</v>
      </c>
      <c r="J159" s="157" t="str">
        <f t="shared" si="693"/>
        <v>нд</v>
      </c>
      <c r="K159" s="95" t="str">
        <f t="shared" si="693"/>
        <v>нд</v>
      </c>
      <c r="L159" s="95" t="str">
        <f t="shared" si="693"/>
        <v>нд</v>
      </c>
      <c r="M159" s="95" t="str">
        <f t="shared" si="693"/>
        <v>нд</v>
      </c>
      <c r="N159" s="153" t="str">
        <f t="shared" si="693"/>
        <v>нд</v>
      </c>
      <c r="O159" s="119" t="str">
        <f t="shared" ref="O159:S159" si="694">IF(NOT(SUM(O160)=0),SUM(O160),"нд")</f>
        <v>нд</v>
      </c>
      <c r="P159" s="78" t="str">
        <f t="shared" ref="P159:R159" si="695">IF(NOT(SUM(P160)=0),SUM(P160),"нд")</f>
        <v>нд</v>
      </c>
      <c r="Q159" s="78" t="str">
        <f t="shared" si="694"/>
        <v>нд</v>
      </c>
      <c r="R159" s="78" t="str">
        <f t="shared" si="695"/>
        <v>нд</v>
      </c>
      <c r="S159" s="78" t="str">
        <f t="shared" si="694"/>
        <v>нд</v>
      </c>
      <c r="T159" s="78" t="str">
        <f t="shared" ref="T159:X159" si="696">IF(NOT(SUM(T160)=0),SUM(T160),"нд")</f>
        <v>нд</v>
      </c>
      <c r="U159" s="78" t="str">
        <f t="shared" ref="U159:W159" si="697">IF(NOT(SUM(U160)=0),SUM(U160),"нд")</f>
        <v>нд</v>
      </c>
      <c r="V159" s="78" t="str">
        <f t="shared" si="697"/>
        <v>нд</v>
      </c>
      <c r="W159" s="78" t="str">
        <f t="shared" si="697"/>
        <v>нд</v>
      </c>
      <c r="X159" s="78" t="str">
        <f t="shared" si="696"/>
        <v>нд</v>
      </c>
      <c r="Y159" s="78" t="str">
        <f t="shared" ref="Y159:AC159" si="698">IF(NOT(SUM(Y160)=0),SUM(Y160),"нд")</f>
        <v>нд</v>
      </c>
      <c r="Z159" s="78" t="str">
        <f t="shared" ref="Z159:AB159" si="699">IF(NOT(SUM(Z160)=0),SUM(Z160),"нд")</f>
        <v>нд</v>
      </c>
      <c r="AA159" s="78" t="str">
        <f t="shared" si="698"/>
        <v>нд</v>
      </c>
      <c r="AB159" s="78" t="str">
        <f t="shared" si="699"/>
        <v>нд</v>
      </c>
      <c r="AC159" s="78" t="str">
        <f t="shared" si="698"/>
        <v>нд</v>
      </c>
      <c r="AD159" s="78" t="str">
        <f t="shared" ref="AD159:AH159" si="700">IF(NOT(SUM(AD160)=0),SUM(AD160),"нд")</f>
        <v>нд</v>
      </c>
      <c r="AE159" s="78" t="str">
        <f t="shared" ref="AE159:AG159" si="701">IF(NOT(SUM(AE160)=0),SUM(AE160),"нд")</f>
        <v>нд</v>
      </c>
      <c r="AF159" s="78" t="str">
        <f t="shared" si="700"/>
        <v>нд</v>
      </c>
      <c r="AG159" s="78" t="str">
        <f t="shared" si="701"/>
        <v>нд</v>
      </c>
      <c r="AH159" s="78" t="str">
        <f t="shared" si="700"/>
        <v>нд</v>
      </c>
    </row>
    <row r="160" spans="1:34" x14ac:dyDescent="0.25">
      <c r="A160" s="15" t="s">
        <v>55</v>
      </c>
      <c r="B160" s="15" t="s">
        <v>55</v>
      </c>
      <c r="C160" s="15" t="s">
        <v>55</v>
      </c>
      <c r="D160" s="15" t="s">
        <v>55</v>
      </c>
      <c r="E160" s="15" t="s">
        <v>55</v>
      </c>
      <c r="F160" s="15" t="s">
        <v>55</v>
      </c>
      <c r="G160" s="15" t="s">
        <v>55</v>
      </c>
      <c r="H160" s="15" t="s">
        <v>55</v>
      </c>
      <c r="I160" s="97" t="s">
        <v>55</v>
      </c>
      <c r="J160" s="17" t="str">
        <f t="shared" si="481"/>
        <v>нд</v>
      </c>
      <c r="K160" s="13" t="str">
        <f t="shared" si="482"/>
        <v>нд</v>
      </c>
      <c r="L160" s="13" t="str">
        <f t="shared" si="483"/>
        <v>нд</v>
      </c>
      <c r="M160" s="13" t="str">
        <f t="shared" si="484"/>
        <v>нд</v>
      </c>
      <c r="N160" s="19" t="str">
        <f t="shared" si="485"/>
        <v>нд</v>
      </c>
      <c r="O160" s="121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153</v>
      </c>
      <c r="B161" s="39" t="s">
        <v>154</v>
      </c>
      <c r="C161" s="40" t="s">
        <v>54</v>
      </c>
      <c r="D161" s="78" t="str">
        <f t="shared" ref="D161:N161" si="702">IF(NOT(SUM(D162)=0),SUM(D162),"нд")</f>
        <v>нд</v>
      </c>
      <c r="E161" s="78" t="str">
        <f t="shared" si="702"/>
        <v>нд</v>
      </c>
      <c r="F161" s="78" t="str">
        <f t="shared" si="702"/>
        <v>нд</v>
      </c>
      <c r="G161" s="78" t="str">
        <f t="shared" si="702"/>
        <v>нд</v>
      </c>
      <c r="H161" s="78" t="str">
        <f t="shared" si="702"/>
        <v>нд</v>
      </c>
      <c r="I161" s="95" t="str">
        <f t="shared" si="702"/>
        <v>нд</v>
      </c>
      <c r="J161" s="157" t="str">
        <f t="shared" si="702"/>
        <v>нд</v>
      </c>
      <c r="K161" s="95" t="str">
        <f t="shared" si="702"/>
        <v>нд</v>
      </c>
      <c r="L161" s="95" t="str">
        <f t="shared" si="702"/>
        <v>нд</v>
      </c>
      <c r="M161" s="95" t="str">
        <f t="shared" si="702"/>
        <v>нд</v>
      </c>
      <c r="N161" s="153" t="str">
        <f t="shared" si="702"/>
        <v>нд</v>
      </c>
      <c r="O161" s="119" t="str">
        <f t="shared" ref="O161:S161" si="703">IF(NOT(SUM(O162)=0),SUM(O162),"нд")</f>
        <v>нд</v>
      </c>
      <c r="P161" s="78" t="str">
        <f t="shared" si="703"/>
        <v>нд</v>
      </c>
      <c r="Q161" s="78" t="str">
        <f t="shared" si="703"/>
        <v>нд</v>
      </c>
      <c r="R161" s="78" t="str">
        <f t="shared" si="703"/>
        <v>нд</v>
      </c>
      <c r="S161" s="78" t="str">
        <f t="shared" si="703"/>
        <v>нд</v>
      </c>
      <c r="T161" s="78" t="str">
        <f t="shared" ref="T161:X161" si="704">IF(NOT(SUM(T162)=0),SUM(T162),"нд")</f>
        <v>нд</v>
      </c>
      <c r="U161" s="78" t="str">
        <f t="shared" si="704"/>
        <v>нд</v>
      </c>
      <c r="V161" s="78" t="str">
        <f t="shared" si="704"/>
        <v>нд</v>
      </c>
      <c r="W161" s="78" t="str">
        <f t="shared" si="704"/>
        <v>нд</v>
      </c>
      <c r="X161" s="78" t="str">
        <f t="shared" si="704"/>
        <v>нд</v>
      </c>
      <c r="Y161" s="78" t="str">
        <f t="shared" ref="Y161:AC161" si="705">IF(NOT(SUM(Y162)=0),SUM(Y162),"нд")</f>
        <v>нд</v>
      </c>
      <c r="Z161" s="78" t="str">
        <f t="shared" si="705"/>
        <v>нд</v>
      </c>
      <c r="AA161" s="78" t="str">
        <f t="shared" si="705"/>
        <v>нд</v>
      </c>
      <c r="AB161" s="78" t="str">
        <f t="shared" si="705"/>
        <v>нд</v>
      </c>
      <c r="AC161" s="78" t="str">
        <f t="shared" si="705"/>
        <v>нд</v>
      </c>
      <c r="AD161" s="78" t="str">
        <f t="shared" ref="AD161:AH161" si="706">IF(NOT(SUM(AD162)=0),SUM(AD162),"нд")</f>
        <v>нд</v>
      </c>
      <c r="AE161" s="78" t="str">
        <f t="shared" si="706"/>
        <v>нд</v>
      </c>
      <c r="AF161" s="78" t="str">
        <f t="shared" si="706"/>
        <v>нд</v>
      </c>
      <c r="AG161" s="78" t="str">
        <f t="shared" si="706"/>
        <v>нд</v>
      </c>
      <c r="AH161" s="78" t="str">
        <f t="shared" si="706"/>
        <v>нд</v>
      </c>
    </row>
    <row r="162" spans="1:34" x14ac:dyDescent="0.25">
      <c r="A162" s="15" t="s">
        <v>55</v>
      </c>
      <c r="B162" s="15" t="s">
        <v>55</v>
      </c>
      <c r="C162" s="15" t="s">
        <v>55</v>
      </c>
      <c r="D162" s="15" t="s">
        <v>55</v>
      </c>
      <c r="E162" s="15" t="s">
        <v>55</v>
      </c>
      <c r="F162" s="15" t="s">
        <v>55</v>
      </c>
      <c r="G162" s="15" t="s">
        <v>55</v>
      </c>
      <c r="H162" s="15" t="s">
        <v>55</v>
      </c>
      <c r="I162" s="97" t="s">
        <v>55</v>
      </c>
      <c r="J162" s="17" t="str">
        <f t="shared" si="481"/>
        <v>нд</v>
      </c>
      <c r="K162" s="13" t="str">
        <f t="shared" si="482"/>
        <v>нд</v>
      </c>
      <c r="L162" s="13" t="str">
        <f t="shared" si="483"/>
        <v>нд</v>
      </c>
      <c r="M162" s="13" t="str">
        <f t="shared" si="484"/>
        <v>нд</v>
      </c>
      <c r="N162" s="19" t="str">
        <f t="shared" si="485"/>
        <v>нд</v>
      </c>
      <c r="O162" s="121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155</v>
      </c>
      <c r="B163" s="36" t="s">
        <v>156</v>
      </c>
      <c r="C163" s="37" t="s">
        <v>54</v>
      </c>
      <c r="D163" s="77" t="str">
        <f t="shared" ref="D163:I163" si="707">IF(NOT(SUM(D164,D171)=0),SUM(D164,D171),"нд")</f>
        <v>нд</v>
      </c>
      <c r="E163" s="77" t="str">
        <f t="shared" ref="E163:F163" si="708">IF(NOT(SUM(E164,E171)=0),SUM(E164,E171),"нд")</f>
        <v>нд</v>
      </c>
      <c r="F163" s="77" t="str">
        <f t="shared" si="708"/>
        <v>нд</v>
      </c>
      <c r="G163" s="77" t="str">
        <f t="shared" ref="G163:H163" si="709">IF(NOT(SUM(G164,G171)=0),SUM(G164,G171),"нд")</f>
        <v>нд</v>
      </c>
      <c r="H163" s="77" t="str">
        <f t="shared" si="709"/>
        <v>нд</v>
      </c>
      <c r="I163" s="94" t="str">
        <f t="shared" si="707"/>
        <v>нд</v>
      </c>
      <c r="J163" s="160" t="str">
        <f t="shared" ref="J163:N163" si="710">IF(NOT(SUM(J164,J171)=0),SUM(J164,J171),"нд")</f>
        <v>нд</v>
      </c>
      <c r="K163" s="94" t="str">
        <f t="shared" si="710"/>
        <v>нд</v>
      </c>
      <c r="L163" s="94" t="str">
        <f t="shared" si="710"/>
        <v>нд</v>
      </c>
      <c r="M163" s="94" t="str">
        <f t="shared" si="710"/>
        <v>нд</v>
      </c>
      <c r="N163" s="151" t="str">
        <f t="shared" si="710"/>
        <v>нд</v>
      </c>
      <c r="O163" s="118" t="str">
        <f t="shared" ref="O163:S163" si="711">IF(NOT(SUM(O164,O171)=0),SUM(O164,O171),"нд")</f>
        <v>нд</v>
      </c>
      <c r="P163" s="77" t="str">
        <f t="shared" si="711"/>
        <v>нд</v>
      </c>
      <c r="Q163" s="77" t="str">
        <f t="shared" si="711"/>
        <v>нд</v>
      </c>
      <c r="R163" s="77" t="str">
        <f t="shared" si="711"/>
        <v>нд</v>
      </c>
      <c r="S163" s="77" t="str">
        <f t="shared" si="711"/>
        <v>нд</v>
      </c>
      <c r="T163" s="77" t="str">
        <f t="shared" ref="T163:X163" si="712">IF(NOT(SUM(T164,T171)=0),SUM(T164,T171),"нд")</f>
        <v>нд</v>
      </c>
      <c r="U163" s="77" t="str">
        <f t="shared" si="712"/>
        <v>нд</v>
      </c>
      <c r="V163" s="77" t="str">
        <f t="shared" ref="V163" si="713">IF(NOT(SUM(V164,V171)=0),SUM(V164,V171),"нд")</f>
        <v>нд</v>
      </c>
      <c r="W163" s="77" t="str">
        <f t="shared" si="712"/>
        <v>нд</v>
      </c>
      <c r="X163" s="77" t="str">
        <f t="shared" si="712"/>
        <v>нд</v>
      </c>
      <c r="Y163" s="77" t="str">
        <f t="shared" ref="Y163:AC163" si="714">IF(NOT(SUM(Y164,Y171)=0),SUM(Y164,Y171),"нд")</f>
        <v>нд</v>
      </c>
      <c r="Z163" s="77" t="str">
        <f t="shared" si="714"/>
        <v>нд</v>
      </c>
      <c r="AA163" s="77" t="str">
        <f t="shared" si="714"/>
        <v>нд</v>
      </c>
      <c r="AB163" s="77" t="str">
        <f t="shared" si="714"/>
        <v>нд</v>
      </c>
      <c r="AC163" s="77" t="str">
        <f t="shared" si="714"/>
        <v>нд</v>
      </c>
      <c r="AD163" s="77" t="str">
        <f t="shared" ref="AD163:AH163" si="715">IF(NOT(SUM(AD164,AD171)=0),SUM(AD164,AD171),"нд")</f>
        <v>нд</v>
      </c>
      <c r="AE163" s="77" t="str">
        <f t="shared" si="715"/>
        <v>нд</v>
      </c>
      <c r="AF163" s="77" t="str">
        <f t="shared" si="715"/>
        <v>нд</v>
      </c>
      <c r="AG163" s="77" t="str">
        <f t="shared" si="715"/>
        <v>нд</v>
      </c>
      <c r="AH163" s="77" t="str">
        <f t="shared" si="715"/>
        <v>нд</v>
      </c>
    </row>
    <row r="164" spans="1:34" ht="31.5" x14ac:dyDescent="0.25">
      <c r="A164" s="38" t="s">
        <v>157</v>
      </c>
      <c r="B164" s="39" t="s">
        <v>298</v>
      </c>
      <c r="C164" s="40" t="s">
        <v>54</v>
      </c>
      <c r="D164" s="78" t="str">
        <f t="shared" ref="D164:H164" si="716">IF(NOT(SUM(D165)=0),SUM(D165),"нд")</f>
        <v>нд</v>
      </c>
      <c r="E164" s="78" t="str">
        <f>IF(NOT(SUM(E165)=0),SUM(E165),"нд")</f>
        <v>нд</v>
      </c>
      <c r="F164" s="78" t="str">
        <f t="shared" si="716"/>
        <v>нд</v>
      </c>
      <c r="G164" s="78" t="str">
        <f>IF(NOT(SUM(G165)=0),SUM(G165),"нд")</f>
        <v>нд</v>
      </c>
      <c r="H164" s="78" t="str">
        <f t="shared" si="716"/>
        <v>нд</v>
      </c>
      <c r="I164" s="95" t="str">
        <f>IF(NOT(SUM(I165)=0),SUM(I165),"нд")</f>
        <v>нд</v>
      </c>
      <c r="J164" s="157" t="str">
        <f t="shared" ref="J164:N164" si="717">IF(NOT(SUM(J165)=0),SUM(J165),"нд")</f>
        <v>нд</v>
      </c>
      <c r="K164" s="95" t="str">
        <f t="shared" si="717"/>
        <v>нд</v>
      </c>
      <c r="L164" s="95" t="str">
        <f t="shared" si="717"/>
        <v>нд</v>
      </c>
      <c r="M164" s="95" t="str">
        <f t="shared" si="717"/>
        <v>нд</v>
      </c>
      <c r="N164" s="153" t="str">
        <f t="shared" si="717"/>
        <v>нд</v>
      </c>
      <c r="O164" s="119" t="str">
        <f>IF(NOT(SUM(O165)=0),SUM(O165),"нд")</f>
        <v>нд</v>
      </c>
      <c r="P164" s="78" t="str">
        <f t="shared" ref="P164:R164" si="718">IF(NOT(SUM(P165)=0),SUM(P165),"нд")</f>
        <v>нд</v>
      </c>
      <c r="Q164" s="78" t="str">
        <f>IF(NOT(SUM(Q165)=0),SUM(Q165),"нд")</f>
        <v>нд</v>
      </c>
      <c r="R164" s="78" t="str">
        <f t="shared" si="718"/>
        <v>нд</v>
      </c>
      <c r="S164" s="78" t="str">
        <f>IF(NOT(SUM(S165)=0),SUM(S165),"нд")</f>
        <v>нд</v>
      </c>
      <c r="T164" s="78" t="str">
        <f>IF(NOT(SUM(T165)=0),SUM(T165),"нд")</f>
        <v>нд</v>
      </c>
      <c r="U164" s="78" t="str">
        <f t="shared" ref="U164:W164" si="719">IF(NOT(SUM(U165)=0),SUM(U165),"нд")</f>
        <v>нд</v>
      </c>
      <c r="V164" s="78" t="str">
        <f t="shared" si="719"/>
        <v>нд</v>
      </c>
      <c r="W164" s="78" t="str">
        <f t="shared" si="719"/>
        <v>нд</v>
      </c>
      <c r="X164" s="78" t="str">
        <f>IF(NOT(SUM(X165)=0),SUM(X165),"нд")</f>
        <v>нд</v>
      </c>
      <c r="Y164" s="78" t="str">
        <f>IF(NOT(SUM(Y165)=0),SUM(Y165),"нд")</f>
        <v>нд</v>
      </c>
      <c r="Z164" s="78" t="str">
        <f t="shared" ref="Z164:AB164" si="720">IF(NOT(SUM(Z165)=0),SUM(Z165),"нд")</f>
        <v>нд</v>
      </c>
      <c r="AA164" s="78" t="str">
        <f>IF(NOT(SUM(AA165)=0),SUM(AA165),"нд")</f>
        <v>нд</v>
      </c>
      <c r="AB164" s="78" t="str">
        <f t="shared" si="720"/>
        <v>нд</v>
      </c>
      <c r="AC164" s="78" t="str">
        <f>IF(NOT(SUM(AC165)=0),SUM(AC165),"нд")</f>
        <v>нд</v>
      </c>
      <c r="AD164" s="78" t="str">
        <f>IF(NOT(SUM(AD165)=0),SUM(AD165),"нд")</f>
        <v>нд</v>
      </c>
      <c r="AE164" s="78" t="str">
        <f t="shared" ref="AE164:AG164" si="721">IF(NOT(SUM(AE165)=0),SUM(AE165),"нд")</f>
        <v>нд</v>
      </c>
      <c r="AF164" s="78" t="str">
        <f>IF(NOT(SUM(AF165)=0),SUM(AF165),"нд")</f>
        <v>нд</v>
      </c>
      <c r="AG164" s="78" t="str">
        <f t="shared" si="721"/>
        <v>нд</v>
      </c>
      <c r="AH164" s="78" t="str">
        <f>IF(NOT(SUM(AH165)=0),SUM(AH165),"нд")</f>
        <v>нд</v>
      </c>
    </row>
    <row r="165" spans="1:34" x14ac:dyDescent="0.25">
      <c r="A165" s="59" t="s">
        <v>158</v>
      </c>
      <c r="B165" s="31" t="s">
        <v>342</v>
      </c>
      <c r="C165" s="32" t="s">
        <v>54</v>
      </c>
      <c r="D165" s="32" t="str">
        <f t="shared" ref="D165" si="722">IF(NOT(SUM(D166:D168)=0),SUM(D166:D168),"нд")</f>
        <v>нд</v>
      </c>
      <c r="E165" s="32" t="str">
        <f t="shared" ref="E165" si="723">IF(NOT(SUM(E166:E168)=0),SUM(E166:E168),"нд")</f>
        <v>нд</v>
      </c>
      <c r="F165" s="32" t="str">
        <f t="shared" ref="F165" si="724">IF(NOT(SUM(F166:F168)=0),SUM(F166:F168),"нд")</f>
        <v>нд</v>
      </c>
      <c r="G165" s="32" t="str">
        <f t="shared" ref="G165" si="725">IF(NOT(SUM(G166:G168)=0),SUM(G166:G168),"нд")</f>
        <v>нд</v>
      </c>
      <c r="H165" s="32" t="str">
        <f t="shared" ref="H165" si="726">IF(NOT(SUM(H166:H168)=0),SUM(H166:H168),"нд")</f>
        <v>нд</v>
      </c>
      <c r="I165" s="99" t="str">
        <f t="shared" ref="I165" si="727">IF(NOT(SUM(I166:I168)=0),SUM(I166:I168),"нд")</f>
        <v>нд</v>
      </c>
      <c r="J165" s="161" t="str">
        <f t="shared" ref="J165:N165" si="728">IF(NOT(SUM(J166:J168)=0),SUM(J166:J168),"нд")</f>
        <v>нд</v>
      </c>
      <c r="K165" s="99" t="str">
        <f t="shared" si="728"/>
        <v>нд</v>
      </c>
      <c r="L165" s="99" t="str">
        <f t="shared" si="728"/>
        <v>нд</v>
      </c>
      <c r="M165" s="99" t="str">
        <f t="shared" si="728"/>
        <v>нд</v>
      </c>
      <c r="N165" s="162" t="str">
        <f t="shared" si="728"/>
        <v>нд</v>
      </c>
      <c r="O165" s="124" t="str">
        <f t="shared" ref="O165" si="729">IF(NOT(SUM(O166:O168)=0),SUM(O166:O168),"нд")</f>
        <v>нд</v>
      </c>
      <c r="P165" s="32" t="str">
        <f t="shared" ref="P165" si="730">IF(NOT(SUM(P166:P168)=0),SUM(P166:P168),"нд")</f>
        <v>нд</v>
      </c>
      <c r="Q165" s="32" t="str">
        <f t="shared" ref="Q165" si="731">IF(NOT(SUM(Q166:Q168)=0),SUM(Q166:Q168),"нд")</f>
        <v>нд</v>
      </c>
      <c r="R165" s="32" t="str">
        <f t="shared" ref="R165" si="732">IF(NOT(SUM(R166:R168)=0),SUM(R166:R168),"нд")</f>
        <v>нд</v>
      </c>
      <c r="S165" s="32" t="str">
        <f t="shared" ref="S165" si="733">IF(NOT(SUM(S166:S168)=0),SUM(S166:S168),"нд")</f>
        <v>нд</v>
      </c>
      <c r="T165" s="32" t="str">
        <f t="shared" ref="T165" si="734">IF(NOT(SUM(T166:T168)=0),SUM(T166:T168),"нд")</f>
        <v>нд</v>
      </c>
      <c r="U165" s="32" t="str">
        <f t="shared" ref="U165:V165" si="735">IF(NOT(SUM(U166:U168)=0),SUM(U166:U168),"нд")</f>
        <v>нд</v>
      </c>
      <c r="V165" s="32" t="str">
        <f t="shared" si="735"/>
        <v>нд</v>
      </c>
      <c r="W165" s="32" t="str">
        <f t="shared" ref="W165" si="736">IF(NOT(SUM(W166:W168)=0),SUM(W166:W168),"нд")</f>
        <v>нд</v>
      </c>
      <c r="X165" s="32" t="str">
        <f t="shared" ref="X165" si="737">IF(NOT(SUM(X166:X168)=0),SUM(X166:X168),"нд")</f>
        <v>нд</v>
      </c>
      <c r="Y165" s="32" t="str">
        <f t="shared" ref="Y165" si="738">IF(NOT(SUM(Y166:Y168)=0),SUM(Y166:Y168),"нд")</f>
        <v>нд</v>
      </c>
      <c r="Z165" s="32" t="str">
        <f t="shared" ref="Z165" si="739">IF(NOT(SUM(Z166:Z168)=0),SUM(Z166:Z168),"нд")</f>
        <v>нд</v>
      </c>
      <c r="AA165" s="32" t="str">
        <f t="shared" ref="AA165" si="740">IF(NOT(SUM(AA166:AA168)=0),SUM(AA166:AA168),"нд")</f>
        <v>нд</v>
      </c>
      <c r="AB165" s="32" t="str">
        <f t="shared" ref="AB165" si="741">IF(NOT(SUM(AB166:AB168)=0),SUM(AB166:AB168),"нд")</f>
        <v>нд</v>
      </c>
      <c r="AC165" s="32" t="str">
        <f t="shared" ref="AC165" si="742">IF(NOT(SUM(AC166:AC168)=0),SUM(AC166:AC168),"нд")</f>
        <v>нд</v>
      </c>
      <c r="AD165" s="32" t="str">
        <f t="shared" ref="AD165" si="743">IF(NOT(SUM(AD166:AD168)=0),SUM(AD166:AD168),"нд")</f>
        <v>нд</v>
      </c>
      <c r="AE165" s="32" t="str">
        <f t="shared" ref="AE165" si="744">IF(NOT(SUM(AE166:AE168)=0),SUM(AE166:AE168),"нд")</f>
        <v>нд</v>
      </c>
      <c r="AF165" s="32" t="str">
        <f t="shared" ref="AF165" si="745">IF(NOT(SUM(AF166:AF168)=0),SUM(AF166:AF168),"нд")</f>
        <v>нд</v>
      </c>
      <c r="AG165" s="32" t="str">
        <f t="shared" ref="AG165" si="746">IF(NOT(SUM(AG166:AG168)=0),SUM(AG166:AG168),"нд")</f>
        <v>нд</v>
      </c>
      <c r="AH165" s="32" t="str">
        <f t="shared" ref="AH165" si="747">IF(NOT(SUM(AH166:AH168)=0),SUM(AH166:AH168),"нд")</f>
        <v>нд</v>
      </c>
    </row>
    <row r="166" spans="1:34" ht="47.25" x14ac:dyDescent="0.25">
      <c r="A166" s="60" t="s">
        <v>299</v>
      </c>
      <c r="B166" s="63" t="s">
        <v>300</v>
      </c>
      <c r="C166" s="15" t="s">
        <v>301</v>
      </c>
      <c r="D166" s="79" t="s">
        <v>55</v>
      </c>
      <c r="E166" s="79" t="s">
        <v>55</v>
      </c>
      <c r="F166" s="79" t="s">
        <v>55</v>
      </c>
      <c r="G166" s="79" t="s">
        <v>55</v>
      </c>
      <c r="H166" s="79" t="s">
        <v>55</v>
      </c>
      <c r="I166" s="100" t="s">
        <v>55</v>
      </c>
      <c r="J166" s="17" t="str">
        <f t="shared" ref="J166:J193" si="748">IF(NOT(SUM(O166,T166,Y166,AD166)=0),SUM(O166,T166,Y166,AD166),"нд")</f>
        <v>нд</v>
      </c>
      <c r="K166" s="13" t="str">
        <f t="shared" ref="K166:K193" si="749">IF(NOT(SUM(P166,U166,Z166,AE166)=0),SUM(P166,U166,Z166,AE166),"нд")</f>
        <v>нд</v>
      </c>
      <c r="L166" s="13" t="str">
        <f t="shared" ref="L166:L193" si="750">IF(NOT(SUM(Q166,V166,AA166,AF166)=0),SUM(Q166,V166,AA166,AF166),"нд")</f>
        <v>нд</v>
      </c>
      <c r="M166" s="13" t="str">
        <f t="shared" ref="M166:M193" si="751">IF(NOT(SUM(R166,W166,AB166,AG166)=0),SUM(R166,W166,AB166,AG166),"нд")</f>
        <v>нд</v>
      </c>
      <c r="N166" s="19" t="str">
        <f t="shared" ref="N166:N193" si="752">IF(NOT(SUM(S166,X166,AC166,AH166)=0),SUM(S166,X166,AC166,AH166),"нд")</f>
        <v>нд</v>
      </c>
      <c r="O166" s="125" t="s">
        <v>55</v>
      </c>
      <c r="P166" s="79" t="s">
        <v>55</v>
      </c>
      <c r="Q166" s="79" t="s">
        <v>55</v>
      </c>
      <c r="R166" s="79" t="s">
        <v>55</v>
      </c>
      <c r="S166" s="79" t="s">
        <v>55</v>
      </c>
      <c r="T166" s="79" t="s">
        <v>55</v>
      </c>
      <c r="U166" s="79" t="s">
        <v>55</v>
      </c>
      <c r="V166" s="79" t="s">
        <v>55</v>
      </c>
      <c r="W166" s="79" t="s">
        <v>55</v>
      </c>
      <c r="X166" s="79" t="s">
        <v>55</v>
      </c>
      <c r="Y166" s="79" t="s">
        <v>55</v>
      </c>
      <c r="Z166" s="79" t="s">
        <v>55</v>
      </c>
      <c r="AA166" s="79" t="s">
        <v>55</v>
      </c>
      <c r="AB166" s="79" t="s">
        <v>55</v>
      </c>
      <c r="AC166" s="79" t="s">
        <v>55</v>
      </c>
      <c r="AD166" s="79" t="s">
        <v>55</v>
      </c>
      <c r="AE166" s="79" t="s">
        <v>55</v>
      </c>
      <c r="AF166" s="79" t="s">
        <v>55</v>
      </c>
      <c r="AG166" s="79" t="s">
        <v>55</v>
      </c>
      <c r="AH166" s="79" t="s">
        <v>55</v>
      </c>
    </row>
    <row r="167" spans="1:34" ht="47.25" x14ac:dyDescent="0.25">
      <c r="A167" s="60" t="s">
        <v>299</v>
      </c>
      <c r="B167" s="63" t="s">
        <v>302</v>
      </c>
      <c r="C167" s="64" t="s">
        <v>303</v>
      </c>
      <c r="D167" s="79" t="s">
        <v>55</v>
      </c>
      <c r="E167" s="79" t="s">
        <v>55</v>
      </c>
      <c r="F167" s="79" t="s">
        <v>55</v>
      </c>
      <c r="G167" s="79" t="s">
        <v>55</v>
      </c>
      <c r="H167" s="79" t="s">
        <v>55</v>
      </c>
      <c r="I167" s="100" t="s">
        <v>55</v>
      </c>
      <c r="J167" s="17" t="str">
        <f t="shared" si="748"/>
        <v>нд</v>
      </c>
      <c r="K167" s="13" t="str">
        <f t="shared" si="749"/>
        <v>нд</v>
      </c>
      <c r="L167" s="13" t="str">
        <f t="shared" si="750"/>
        <v>нд</v>
      </c>
      <c r="M167" s="13" t="str">
        <f t="shared" si="751"/>
        <v>нд</v>
      </c>
      <c r="N167" s="19" t="str">
        <f t="shared" si="752"/>
        <v>нд</v>
      </c>
      <c r="O167" s="125" t="s">
        <v>55</v>
      </c>
      <c r="P167" s="79" t="s">
        <v>55</v>
      </c>
      <c r="Q167" s="79" t="s">
        <v>55</v>
      </c>
      <c r="R167" s="79" t="s">
        <v>55</v>
      </c>
      <c r="S167" s="79" t="s">
        <v>55</v>
      </c>
      <c r="T167" s="79" t="s">
        <v>55</v>
      </c>
      <c r="U167" s="79" t="s">
        <v>55</v>
      </c>
      <c r="V167" s="79" t="s">
        <v>55</v>
      </c>
      <c r="W167" s="79" t="s">
        <v>55</v>
      </c>
      <c r="X167" s="79" t="s">
        <v>55</v>
      </c>
      <c r="Y167" s="79" t="s">
        <v>55</v>
      </c>
      <c r="Z167" s="79" t="s">
        <v>55</v>
      </c>
      <c r="AA167" s="79" t="s">
        <v>55</v>
      </c>
      <c r="AB167" s="79" t="s">
        <v>55</v>
      </c>
      <c r="AC167" s="79" t="s">
        <v>55</v>
      </c>
      <c r="AD167" s="79" t="s">
        <v>55</v>
      </c>
      <c r="AE167" s="79" t="s">
        <v>55</v>
      </c>
      <c r="AF167" s="79" t="s">
        <v>55</v>
      </c>
      <c r="AG167" s="79" t="s">
        <v>55</v>
      </c>
      <c r="AH167" s="79" t="s">
        <v>55</v>
      </c>
    </row>
    <row r="168" spans="1:34" ht="47.25" x14ac:dyDescent="0.25">
      <c r="A168" s="60" t="s">
        <v>299</v>
      </c>
      <c r="B168" s="63" t="s">
        <v>304</v>
      </c>
      <c r="C168" s="65" t="s">
        <v>305</v>
      </c>
      <c r="D168" s="79" t="s">
        <v>55</v>
      </c>
      <c r="E168" s="79" t="s">
        <v>55</v>
      </c>
      <c r="F168" s="79" t="s">
        <v>55</v>
      </c>
      <c r="G168" s="79" t="s">
        <v>55</v>
      </c>
      <c r="H168" s="79" t="s">
        <v>55</v>
      </c>
      <c r="I168" s="100" t="s">
        <v>55</v>
      </c>
      <c r="J168" s="17" t="str">
        <f t="shared" si="748"/>
        <v>нд</v>
      </c>
      <c r="K168" s="13" t="str">
        <f t="shared" si="749"/>
        <v>нд</v>
      </c>
      <c r="L168" s="13" t="str">
        <f t="shared" si="750"/>
        <v>нд</v>
      </c>
      <c r="M168" s="13" t="str">
        <f t="shared" si="751"/>
        <v>нд</v>
      </c>
      <c r="N168" s="19" t="str">
        <f t="shared" si="752"/>
        <v>нд</v>
      </c>
      <c r="O168" s="125" t="s">
        <v>55</v>
      </c>
      <c r="P168" s="79" t="s">
        <v>55</v>
      </c>
      <c r="Q168" s="79" t="s">
        <v>55</v>
      </c>
      <c r="R168" s="79" t="s">
        <v>55</v>
      </c>
      <c r="S168" s="79" t="s">
        <v>55</v>
      </c>
      <c r="T168" s="79" t="s">
        <v>55</v>
      </c>
      <c r="U168" s="79" t="s">
        <v>55</v>
      </c>
      <c r="V168" s="79" t="s">
        <v>55</v>
      </c>
      <c r="W168" s="79" t="s">
        <v>55</v>
      </c>
      <c r="X168" s="79" t="s">
        <v>55</v>
      </c>
      <c r="Y168" s="79" t="s">
        <v>55</v>
      </c>
      <c r="Z168" s="79" t="s">
        <v>55</v>
      </c>
      <c r="AA168" s="79" t="s">
        <v>55</v>
      </c>
      <c r="AB168" s="79" t="s">
        <v>55</v>
      </c>
      <c r="AC168" s="79" t="s">
        <v>55</v>
      </c>
      <c r="AD168" s="79" t="s">
        <v>55</v>
      </c>
      <c r="AE168" s="79" t="s">
        <v>55</v>
      </c>
      <c r="AF168" s="79" t="s">
        <v>55</v>
      </c>
      <c r="AG168" s="79" t="s">
        <v>55</v>
      </c>
      <c r="AH168" s="79" t="s">
        <v>55</v>
      </c>
    </row>
    <row r="169" spans="1:34" x14ac:dyDescent="0.25">
      <c r="A169" s="21" t="s">
        <v>159</v>
      </c>
      <c r="B169" s="22" t="s">
        <v>343</v>
      </c>
      <c r="C169" s="23" t="s">
        <v>54</v>
      </c>
      <c r="D169" s="76" t="str">
        <f t="shared" ref="D169:H169" si="753">IF(NOT(SUM(D170)=0),SUM(D170),"нд")</f>
        <v>нд</v>
      </c>
      <c r="E169" s="76" t="str">
        <f t="shared" ref="E169:N169" si="754">IF(NOT(SUM(E170)=0),SUM(E170),"нд")</f>
        <v>нд</v>
      </c>
      <c r="F169" s="76" t="str">
        <f t="shared" si="753"/>
        <v>нд</v>
      </c>
      <c r="G169" s="76" t="str">
        <f t="shared" si="754"/>
        <v>нд</v>
      </c>
      <c r="H169" s="76" t="str">
        <f t="shared" si="753"/>
        <v>нд</v>
      </c>
      <c r="I169" s="92" t="str">
        <f t="shared" si="754"/>
        <v>нд</v>
      </c>
      <c r="J169" s="165" t="str">
        <f t="shared" si="754"/>
        <v>нд</v>
      </c>
      <c r="K169" s="92" t="str">
        <f t="shared" si="754"/>
        <v>нд</v>
      </c>
      <c r="L169" s="92" t="str">
        <f t="shared" si="754"/>
        <v>нд</v>
      </c>
      <c r="M169" s="92" t="str">
        <f t="shared" si="754"/>
        <v>нд</v>
      </c>
      <c r="N169" s="145" t="str">
        <f t="shared" si="754"/>
        <v>нд</v>
      </c>
      <c r="O169" s="116" t="str">
        <f t="shared" ref="O169:S169" si="755">IF(NOT(SUM(O170)=0),SUM(O170),"нд")</f>
        <v>нд</v>
      </c>
      <c r="P169" s="76" t="str">
        <f t="shared" ref="P169:R169" si="756">IF(NOT(SUM(P170)=0),SUM(P170),"нд")</f>
        <v>нд</v>
      </c>
      <c r="Q169" s="76" t="str">
        <f t="shared" si="755"/>
        <v>нд</v>
      </c>
      <c r="R169" s="76" t="str">
        <f t="shared" si="756"/>
        <v>нд</v>
      </c>
      <c r="S169" s="76" t="str">
        <f t="shared" si="755"/>
        <v>нд</v>
      </c>
      <c r="T169" s="76" t="str">
        <f t="shared" ref="T169:X169" si="757">IF(NOT(SUM(T170)=0),SUM(T170),"нд")</f>
        <v>нд</v>
      </c>
      <c r="U169" s="76" t="str">
        <f t="shared" ref="U169:W169" si="758">IF(NOT(SUM(U170)=0),SUM(U170),"нд")</f>
        <v>нд</v>
      </c>
      <c r="V169" s="76" t="str">
        <f t="shared" si="758"/>
        <v>нд</v>
      </c>
      <c r="W169" s="76" t="str">
        <f t="shared" si="758"/>
        <v>нд</v>
      </c>
      <c r="X169" s="76" t="str">
        <f t="shared" si="757"/>
        <v>нд</v>
      </c>
      <c r="Y169" s="76" t="str">
        <f t="shared" ref="Y169:AC169" si="759">IF(NOT(SUM(Y170)=0),SUM(Y170),"нд")</f>
        <v>нд</v>
      </c>
      <c r="Z169" s="76" t="str">
        <f t="shared" ref="Z169:AB169" si="760">IF(NOT(SUM(Z170)=0),SUM(Z170),"нд")</f>
        <v>нд</v>
      </c>
      <c r="AA169" s="76" t="str">
        <f t="shared" si="759"/>
        <v>нд</v>
      </c>
      <c r="AB169" s="76" t="str">
        <f t="shared" si="760"/>
        <v>нд</v>
      </c>
      <c r="AC169" s="76" t="str">
        <f t="shared" si="759"/>
        <v>нд</v>
      </c>
      <c r="AD169" s="76" t="str">
        <f t="shared" ref="AD169:AH169" si="761">IF(NOT(SUM(AD170)=0),SUM(AD170),"нд")</f>
        <v>нд</v>
      </c>
      <c r="AE169" s="76" t="str">
        <f t="shared" ref="AE169:AG169" si="762">IF(NOT(SUM(AE170)=0),SUM(AE170),"нд")</f>
        <v>нд</v>
      </c>
      <c r="AF169" s="76" t="str">
        <f t="shared" si="761"/>
        <v>нд</v>
      </c>
      <c r="AG169" s="76" t="str">
        <f t="shared" si="762"/>
        <v>нд</v>
      </c>
      <c r="AH169" s="76" t="str">
        <f t="shared" si="761"/>
        <v>нд</v>
      </c>
    </row>
    <row r="170" spans="1:34" ht="31.5" x14ac:dyDescent="0.25">
      <c r="A170" s="66" t="s">
        <v>306</v>
      </c>
      <c r="B170" s="67" t="s">
        <v>307</v>
      </c>
      <c r="C170" s="15" t="s">
        <v>308</v>
      </c>
      <c r="D170" s="79" t="s">
        <v>55</v>
      </c>
      <c r="E170" s="15" t="s">
        <v>55</v>
      </c>
      <c r="F170" s="79" t="s">
        <v>55</v>
      </c>
      <c r="G170" s="15" t="s">
        <v>55</v>
      </c>
      <c r="H170" s="79" t="s">
        <v>55</v>
      </c>
      <c r="I170" s="97" t="s">
        <v>55</v>
      </c>
      <c r="J170" s="17" t="str">
        <f t="shared" si="748"/>
        <v>нд</v>
      </c>
      <c r="K170" s="13" t="str">
        <f t="shared" si="749"/>
        <v>нд</v>
      </c>
      <c r="L170" s="13" t="str">
        <f t="shared" si="750"/>
        <v>нд</v>
      </c>
      <c r="M170" s="13" t="str">
        <f t="shared" si="751"/>
        <v>нд</v>
      </c>
      <c r="N170" s="19" t="str">
        <f t="shared" si="752"/>
        <v>нд</v>
      </c>
      <c r="O170" s="121" t="s">
        <v>55</v>
      </c>
      <c r="P170" s="79" t="s">
        <v>55</v>
      </c>
      <c r="Q170" s="15" t="s">
        <v>55</v>
      </c>
      <c r="R170" s="79" t="s">
        <v>55</v>
      </c>
      <c r="S170" s="15" t="s">
        <v>55</v>
      </c>
      <c r="T170" s="15" t="s">
        <v>55</v>
      </c>
      <c r="U170" s="79" t="s">
        <v>55</v>
      </c>
      <c r="V170" s="79" t="s">
        <v>55</v>
      </c>
      <c r="W170" s="79" t="s">
        <v>55</v>
      </c>
      <c r="X170" s="15" t="s">
        <v>55</v>
      </c>
      <c r="Y170" s="15" t="s">
        <v>55</v>
      </c>
      <c r="Z170" s="79" t="s">
        <v>55</v>
      </c>
      <c r="AA170" s="15" t="s">
        <v>55</v>
      </c>
      <c r="AB170" s="79" t="s">
        <v>55</v>
      </c>
      <c r="AC170" s="15" t="s">
        <v>55</v>
      </c>
      <c r="AD170" s="15" t="s">
        <v>55</v>
      </c>
      <c r="AE170" s="79" t="s">
        <v>55</v>
      </c>
      <c r="AF170" s="15" t="s">
        <v>55</v>
      </c>
      <c r="AG170" s="79" t="s">
        <v>55</v>
      </c>
      <c r="AH170" s="15" t="s">
        <v>55</v>
      </c>
    </row>
    <row r="171" spans="1:34" ht="31.5" x14ac:dyDescent="0.25">
      <c r="A171" s="38" t="s">
        <v>160</v>
      </c>
      <c r="B171" s="39" t="s">
        <v>309</v>
      </c>
      <c r="C171" s="40" t="s">
        <v>54</v>
      </c>
      <c r="D171" s="78" t="str">
        <f t="shared" ref="D171:H171" si="763">IF(NOT(SUM(D172)=0),SUM(D172),"нд")</f>
        <v>нд</v>
      </c>
      <c r="E171" s="78" t="str">
        <f t="shared" ref="E171" si="764">IF(NOT(SUM(E172,E175)=0),SUM(E172,E175),"нд")</f>
        <v>нд</v>
      </c>
      <c r="F171" s="78" t="str">
        <f t="shared" si="763"/>
        <v>нд</v>
      </c>
      <c r="G171" s="78" t="str">
        <f t="shared" ref="G171" si="765">IF(NOT(SUM(G172,G175)=0),SUM(G172,G175),"нд")</f>
        <v>нд</v>
      </c>
      <c r="H171" s="78" t="str">
        <f t="shared" si="763"/>
        <v>нд</v>
      </c>
      <c r="I171" s="95" t="str">
        <f t="shared" ref="I171" si="766">IF(NOT(SUM(I172,I175)=0),SUM(I172,I175),"нд")</f>
        <v>нд</v>
      </c>
      <c r="J171" s="157" t="str">
        <f t="shared" ref="J171:N171" si="767">IF(NOT(SUM(J172,J175)=0),SUM(J172,J175),"нд")</f>
        <v>нд</v>
      </c>
      <c r="K171" s="95" t="str">
        <f t="shared" si="767"/>
        <v>нд</v>
      </c>
      <c r="L171" s="95" t="str">
        <f t="shared" si="767"/>
        <v>нд</v>
      </c>
      <c r="M171" s="95" t="str">
        <f t="shared" si="767"/>
        <v>нд</v>
      </c>
      <c r="N171" s="153" t="str">
        <f t="shared" si="767"/>
        <v>нд</v>
      </c>
      <c r="O171" s="119" t="str">
        <f t="shared" ref="O171" si="768">IF(NOT(SUM(O172,O175)=0),SUM(O172,O175),"нд")</f>
        <v>нд</v>
      </c>
      <c r="P171" s="78" t="str">
        <f t="shared" ref="P171:R171" si="769">IF(NOT(SUM(P172)=0),SUM(P172),"нд")</f>
        <v>нд</v>
      </c>
      <c r="Q171" s="78" t="str">
        <f t="shared" ref="Q171" si="770">IF(NOT(SUM(Q172,Q175)=0),SUM(Q172,Q175),"нд")</f>
        <v>нд</v>
      </c>
      <c r="R171" s="78" t="str">
        <f t="shared" si="769"/>
        <v>нд</v>
      </c>
      <c r="S171" s="78" t="str">
        <f t="shared" ref="S171" si="771">IF(NOT(SUM(S172,S175)=0),SUM(S172,S175),"нд")</f>
        <v>нд</v>
      </c>
      <c r="T171" s="78" t="str">
        <f t="shared" ref="T171" si="772">IF(NOT(SUM(T172,T175)=0),SUM(T172,T175),"нд")</f>
        <v>нд</v>
      </c>
      <c r="U171" s="78" t="str">
        <f t="shared" ref="U171:W171" si="773">IF(NOT(SUM(U172)=0),SUM(U172),"нд")</f>
        <v>нд</v>
      </c>
      <c r="V171" s="78" t="str">
        <f t="shared" si="773"/>
        <v>нд</v>
      </c>
      <c r="W171" s="78" t="str">
        <f t="shared" si="773"/>
        <v>нд</v>
      </c>
      <c r="X171" s="78" t="str">
        <f t="shared" ref="X171" si="774">IF(NOT(SUM(X172,X175)=0),SUM(X172,X175),"нд")</f>
        <v>нд</v>
      </c>
      <c r="Y171" s="78" t="str">
        <f t="shared" ref="Y171" si="775">IF(NOT(SUM(Y172,Y175)=0),SUM(Y172,Y175),"нд")</f>
        <v>нд</v>
      </c>
      <c r="Z171" s="78" t="str">
        <f t="shared" ref="Z171:AB171" si="776">IF(NOT(SUM(Z172)=0),SUM(Z172),"нд")</f>
        <v>нд</v>
      </c>
      <c r="AA171" s="78" t="str">
        <f t="shared" ref="AA171" si="777">IF(NOT(SUM(AA172,AA175)=0),SUM(AA172,AA175),"нд")</f>
        <v>нд</v>
      </c>
      <c r="AB171" s="78" t="str">
        <f t="shared" si="776"/>
        <v>нд</v>
      </c>
      <c r="AC171" s="78" t="str">
        <f t="shared" ref="AC171" si="778">IF(NOT(SUM(AC172,AC175)=0),SUM(AC172,AC175),"нд")</f>
        <v>нд</v>
      </c>
      <c r="AD171" s="78" t="str">
        <f t="shared" ref="AD171" si="779">IF(NOT(SUM(AD172,AD175)=0),SUM(AD172,AD175),"нд")</f>
        <v>нд</v>
      </c>
      <c r="AE171" s="78" t="str">
        <f t="shared" ref="AE171:AG171" si="780">IF(NOT(SUM(AE172)=0),SUM(AE172),"нд")</f>
        <v>нд</v>
      </c>
      <c r="AF171" s="78" t="str">
        <f t="shared" ref="AF171" si="781">IF(NOT(SUM(AF172,AF175)=0),SUM(AF172,AF175),"нд")</f>
        <v>нд</v>
      </c>
      <c r="AG171" s="78" t="str">
        <f t="shared" si="780"/>
        <v>нд</v>
      </c>
      <c r="AH171" s="78" t="str">
        <f t="shared" ref="AH171" si="782">IF(NOT(SUM(AH172,AH175)=0),SUM(AH172,AH175),"нд")</f>
        <v>нд</v>
      </c>
    </row>
    <row r="172" spans="1:34" x14ac:dyDescent="0.25">
      <c r="A172" s="59" t="s">
        <v>310</v>
      </c>
      <c r="B172" s="31" t="s">
        <v>342</v>
      </c>
      <c r="C172" s="32" t="s">
        <v>54</v>
      </c>
      <c r="D172" s="32" t="str">
        <f t="shared" ref="D172" si="783">IF(NOT(SUM(D174)=0),SUM(D174),"нд")</f>
        <v>нд</v>
      </c>
      <c r="E172" s="32" t="str">
        <f t="shared" ref="E172" si="784">IF(NOT(SUM(E173:E174)=0),SUM(E173:E174),"нд")</f>
        <v>нд</v>
      </c>
      <c r="F172" s="32" t="str">
        <f t="shared" ref="F172" si="785">IF(NOT(SUM(F174)=0),SUM(F174),"нд")</f>
        <v>нд</v>
      </c>
      <c r="G172" s="75" t="str">
        <f t="shared" ref="G172" si="786">IF(NOT(SUM(G173:G174)=0),SUM(G173:G174),"нд")</f>
        <v>нд</v>
      </c>
      <c r="H172" s="32" t="str">
        <f t="shared" ref="H172" si="787">IF(NOT(SUM(H174)=0),SUM(H174),"нд")</f>
        <v>нд</v>
      </c>
      <c r="I172" s="99" t="str">
        <f t="shared" ref="I172" si="788">IF(NOT(SUM(I173:I174)=0),SUM(I173:I174),"нд")</f>
        <v>нд</v>
      </c>
      <c r="J172" s="161" t="str">
        <f t="shared" ref="J172:N172" si="789">IF(NOT(SUM(J173:J174)=0),SUM(J173:J174),"нд")</f>
        <v>нд</v>
      </c>
      <c r="K172" s="99" t="str">
        <f t="shared" si="789"/>
        <v>нд</v>
      </c>
      <c r="L172" s="99" t="str">
        <f t="shared" si="789"/>
        <v>нд</v>
      </c>
      <c r="M172" s="99" t="str">
        <f t="shared" si="789"/>
        <v>нд</v>
      </c>
      <c r="N172" s="162" t="str">
        <f t="shared" si="789"/>
        <v>нд</v>
      </c>
      <c r="O172" s="124" t="str">
        <f t="shared" ref="O172" si="790">IF(NOT(SUM(O173:O174)=0),SUM(O173:O174),"нд")</f>
        <v>нд</v>
      </c>
      <c r="P172" s="32" t="str">
        <f t="shared" ref="P172" si="791">IF(NOT(SUM(P174)=0),SUM(P174),"нд")</f>
        <v>нд</v>
      </c>
      <c r="Q172" s="32" t="str">
        <f t="shared" ref="Q172" si="792">IF(NOT(SUM(Q173:Q174)=0),SUM(Q173:Q174),"нд")</f>
        <v>нд</v>
      </c>
      <c r="R172" s="32" t="str">
        <f t="shared" ref="R172" si="793">IF(NOT(SUM(R174)=0),SUM(R174),"нд")</f>
        <v>нд</v>
      </c>
      <c r="S172" s="32" t="str">
        <f t="shared" ref="S172" si="794">IF(NOT(SUM(S173:S174)=0),SUM(S173:S174),"нд")</f>
        <v>нд</v>
      </c>
      <c r="T172" s="32" t="str">
        <f t="shared" ref="T172" si="795">IF(NOT(SUM(T173:T174)=0),SUM(T173:T174),"нд")</f>
        <v>нд</v>
      </c>
      <c r="U172" s="32" t="str">
        <f t="shared" ref="U172:V172" si="796">IF(NOT(SUM(U174)=0),SUM(U174),"нд")</f>
        <v>нд</v>
      </c>
      <c r="V172" s="32" t="str">
        <f t="shared" si="796"/>
        <v>нд</v>
      </c>
      <c r="W172" s="32" t="str">
        <f t="shared" ref="W172" si="797">IF(NOT(SUM(W174)=0),SUM(W174),"нд")</f>
        <v>нд</v>
      </c>
      <c r="X172" s="32" t="str">
        <f t="shared" ref="X172" si="798">IF(NOT(SUM(X173:X174)=0),SUM(X173:X174),"нд")</f>
        <v>нд</v>
      </c>
      <c r="Y172" s="32" t="str">
        <f t="shared" ref="Y172" si="799">IF(NOT(SUM(Y173:Y174)=0),SUM(Y173:Y174),"нд")</f>
        <v>нд</v>
      </c>
      <c r="Z172" s="32" t="str">
        <f t="shared" ref="Z172" si="800">IF(NOT(SUM(Z174)=0),SUM(Z174),"нд")</f>
        <v>нд</v>
      </c>
      <c r="AA172" s="75" t="str">
        <f t="shared" ref="AA172" si="801">IF(NOT(SUM(AA173:AA174)=0),SUM(AA173:AA174),"нд")</f>
        <v>нд</v>
      </c>
      <c r="AB172" s="32" t="str">
        <f t="shared" ref="AB172" si="802">IF(NOT(SUM(AB174)=0),SUM(AB174),"нд")</f>
        <v>нд</v>
      </c>
      <c r="AC172" s="32" t="str">
        <f t="shared" ref="AC172" si="803">IF(NOT(SUM(AC173:AC174)=0),SUM(AC173:AC174),"нд")</f>
        <v>нд</v>
      </c>
      <c r="AD172" s="32" t="str">
        <f t="shared" ref="AD172" si="804">IF(NOT(SUM(AD173:AD174)=0),SUM(AD173:AD174),"нд")</f>
        <v>нд</v>
      </c>
      <c r="AE172" s="32" t="str">
        <f t="shared" ref="AE172" si="805">IF(NOT(SUM(AE174)=0),SUM(AE174),"нд")</f>
        <v>нд</v>
      </c>
      <c r="AF172" s="32" t="str">
        <f t="shared" ref="AF172" si="806">IF(NOT(SUM(AF173:AF174)=0),SUM(AF173:AF174),"нд")</f>
        <v>нд</v>
      </c>
      <c r="AG172" s="32" t="str">
        <f t="shared" ref="AG172" si="807">IF(NOT(SUM(AG174)=0),SUM(AG174),"нд")</f>
        <v>нд</v>
      </c>
      <c r="AH172" s="32" t="str">
        <f t="shared" ref="AH172" si="808">IF(NOT(SUM(AH173:AH174)=0),SUM(AH173:AH174),"нд")</f>
        <v>нд</v>
      </c>
    </row>
    <row r="173" spans="1:34" ht="31.5" x14ac:dyDescent="0.25">
      <c r="A173" s="66" t="s">
        <v>310</v>
      </c>
      <c r="B173" s="67" t="s">
        <v>311</v>
      </c>
      <c r="C173" s="15" t="s">
        <v>312</v>
      </c>
      <c r="D173" s="79" t="s">
        <v>55</v>
      </c>
      <c r="E173" s="79" t="s">
        <v>55</v>
      </c>
      <c r="F173" s="79" t="s">
        <v>55</v>
      </c>
      <c r="G173" s="79" t="s">
        <v>55</v>
      </c>
      <c r="H173" s="79" t="s">
        <v>55</v>
      </c>
      <c r="I173" s="100" t="s">
        <v>55</v>
      </c>
      <c r="J173" s="17" t="str">
        <f t="shared" si="748"/>
        <v>нд</v>
      </c>
      <c r="K173" s="13" t="str">
        <f t="shared" si="749"/>
        <v>нд</v>
      </c>
      <c r="L173" s="13" t="str">
        <f t="shared" si="750"/>
        <v>нд</v>
      </c>
      <c r="M173" s="13" t="str">
        <f t="shared" si="751"/>
        <v>нд</v>
      </c>
      <c r="N173" s="19" t="str">
        <f t="shared" si="752"/>
        <v>нд</v>
      </c>
      <c r="O173" s="125" t="s">
        <v>55</v>
      </c>
      <c r="P173" s="79" t="s">
        <v>55</v>
      </c>
      <c r="Q173" s="79" t="s">
        <v>55</v>
      </c>
      <c r="R173" s="79" t="s">
        <v>55</v>
      </c>
      <c r="S173" s="79" t="s">
        <v>55</v>
      </c>
      <c r="T173" s="79" t="s">
        <v>55</v>
      </c>
      <c r="U173" s="79" t="s">
        <v>55</v>
      </c>
      <c r="V173" s="79" t="s">
        <v>55</v>
      </c>
      <c r="W173" s="79" t="s">
        <v>55</v>
      </c>
      <c r="X173" s="79" t="s">
        <v>55</v>
      </c>
      <c r="Y173" s="79" t="s">
        <v>55</v>
      </c>
      <c r="Z173" s="79" t="s">
        <v>55</v>
      </c>
      <c r="AA173" s="79" t="s">
        <v>55</v>
      </c>
      <c r="AB173" s="79" t="s">
        <v>55</v>
      </c>
      <c r="AC173" s="79" t="s">
        <v>55</v>
      </c>
      <c r="AD173" s="79" t="s">
        <v>55</v>
      </c>
      <c r="AE173" s="79" t="s">
        <v>55</v>
      </c>
      <c r="AF173" s="79" t="s">
        <v>55</v>
      </c>
      <c r="AG173" s="79" t="s">
        <v>55</v>
      </c>
      <c r="AH173" s="79" t="s">
        <v>55</v>
      </c>
    </row>
    <row r="174" spans="1:34" ht="47.25" x14ac:dyDescent="0.25">
      <c r="A174" s="66" t="s">
        <v>310</v>
      </c>
      <c r="B174" s="63" t="s">
        <v>313</v>
      </c>
      <c r="C174" s="15" t="s">
        <v>314</v>
      </c>
      <c r="D174" s="79" t="s">
        <v>55</v>
      </c>
      <c r="E174" s="79" t="s">
        <v>55</v>
      </c>
      <c r="F174" s="79" t="s">
        <v>55</v>
      </c>
      <c r="G174" s="79" t="s">
        <v>55</v>
      </c>
      <c r="H174" s="79" t="s">
        <v>55</v>
      </c>
      <c r="I174" s="100" t="s">
        <v>55</v>
      </c>
      <c r="J174" s="17" t="str">
        <f t="shared" si="748"/>
        <v>нд</v>
      </c>
      <c r="K174" s="13" t="str">
        <f t="shared" si="749"/>
        <v>нд</v>
      </c>
      <c r="L174" s="13" t="str">
        <f t="shared" si="750"/>
        <v>нд</v>
      </c>
      <c r="M174" s="13" t="str">
        <f t="shared" si="751"/>
        <v>нд</v>
      </c>
      <c r="N174" s="19" t="str">
        <f t="shared" si="752"/>
        <v>нд</v>
      </c>
      <c r="O174" s="125" t="s">
        <v>55</v>
      </c>
      <c r="P174" s="79" t="s">
        <v>55</v>
      </c>
      <c r="Q174" s="79" t="s">
        <v>55</v>
      </c>
      <c r="R174" s="79" t="s">
        <v>55</v>
      </c>
      <c r="S174" s="79" t="s">
        <v>55</v>
      </c>
      <c r="T174" s="79" t="s">
        <v>55</v>
      </c>
      <c r="U174" s="79" t="s">
        <v>55</v>
      </c>
      <c r="V174" s="79" t="s">
        <v>55</v>
      </c>
      <c r="W174" s="79" t="s">
        <v>55</v>
      </c>
      <c r="X174" s="79" t="s">
        <v>55</v>
      </c>
      <c r="Y174" s="79" t="s">
        <v>55</v>
      </c>
      <c r="Z174" s="79" t="s">
        <v>55</v>
      </c>
      <c r="AA174" s="79" t="s">
        <v>55</v>
      </c>
      <c r="AB174" s="79" t="s">
        <v>55</v>
      </c>
      <c r="AC174" s="79" t="s">
        <v>55</v>
      </c>
      <c r="AD174" s="79" t="s">
        <v>55</v>
      </c>
      <c r="AE174" s="79" t="s">
        <v>55</v>
      </c>
      <c r="AF174" s="79" t="s">
        <v>55</v>
      </c>
      <c r="AG174" s="79" t="s">
        <v>55</v>
      </c>
      <c r="AH174" s="79" t="s">
        <v>55</v>
      </c>
    </row>
    <row r="175" spans="1:34" x14ac:dyDescent="0.25">
      <c r="A175" s="21" t="s">
        <v>315</v>
      </c>
      <c r="B175" s="22" t="s">
        <v>343</v>
      </c>
      <c r="C175" s="23" t="s">
        <v>54</v>
      </c>
      <c r="D175" s="76" t="str">
        <f t="shared" ref="D175" si="809">IF(NOT(SUM(D177)=0),SUM(D177),"нд")</f>
        <v>нд</v>
      </c>
      <c r="E175" s="85" t="str">
        <f t="shared" ref="E175" si="810">IF(NOT(SUM(E176:E177)=0),SUM(E176:E177),"нд")</f>
        <v>нд</v>
      </c>
      <c r="F175" s="76" t="str">
        <f t="shared" ref="F175" si="811">IF(NOT(SUM(F177)=0),SUM(F177),"нд")</f>
        <v>нд</v>
      </c>
      <c r="G175" s="85" t="str">
        <f t="shared" ref="G175" si="812">IF(NOT(SUM(G176:G177)=0),SUM(G176:G177),"нд")</f>
        <v>нд</v>
      </c>
      <c r="H175" s="76" t="str">
        <f t="shared" ref="H175" si="813">IF(NOT(SUM(H177)=0),SUM(H177),"нд")</f>
        <v>нд</v>
      </c>
      <c r="I175" s="105" t="str">
        <f t="shared" ref="I175:N175" si="814">IF(NOT(SUM(I176:I177)=0),SUM(I176:I177),"нд")</f>
        <v>нд</v>
      </c>
      <c r="J175" s="168" t="str">
        <f t="shared" si="814"/>
        <v>нд</v>
      </c>
      <c r="K175" s="105" t="str">
        <f t="shared" si="814"/>
        <v>нд</v>
      </c>
      <c r="L175" s="105" t="str">
        <f t="shared" si="814"/>
        <v>нд</v>
      </c>
      <c r="M175" s="105" t="str">
        <f t="shared" si="814"/>
        <v>нд</v>
      </c>
      <c r="N175" s="169" t="str">
        <f t="shared" si="814"/>
        <v>нд</v>
      </c>
      <c r="O175" s="131" t="str">
        <f t="shared" ref="O175" si="815">IF(NOT(SUM(O176:O177)=0),SUM(O176:O177),"нд")</f>
        <v>нд</v>
      </c>
      <c r="P175" s="76" t="str">
        <f t="shared" ref="P175" si="816">IF(NOT(SUM(P177)=0),SUM(P177),"нд")</f>
        <v>нд</v>
      </c>
      <c r="Q175" s="85" t="str">
        <f t="shared" ref="Q175" si="817">IF(NOT(SUM(Q176:Q177)=0),SUM(Q176:Q177),"нд")</f>
        <v>нд</v>
      </c>
      <c r="R175" s="76" t="str">
        <f t="shared" ref="R175" si="818">IF(NOT(SUM(R177)=0),SUM(R177),"нд")</f>
        <v>нд</v>
      </c>
      <c r="S175" s="85" t="str">
        <f t="shared" ref="S175" si="819">IF(NOT(SUM(S176:S177)=0),SUM(S176:S177),"нд")</f>
        <v>нд</v>
      </c>
      <c r="T175" s="85" t="str">
        <f t="shared" ref="T175" si="820">IF(NOT(SUM(T176:T177)=0),SUM(T176:T177),"нд")</f>
        <v>нд</v>
      </c>
      <c r="U175" s="76" t="str">
        <f t="shared" ref="U175:V175" si="821">IF(NOT(SUM(U177)=0),SUM(U177),"нд")</f>
        <v>нд</v>
      </c>
      <c r="V175" s="76" t="str">
        <f t="shared" si="821"/>
        <v>нд</v>
      </c>
      <c r="W175" s="76" t="str">
        <f t="shared" ref="W175" si="822">IF(NOT(SUM(W177)=0),SUM(W177),"нд")</f>
        <v>нд</v>
      </c>
      <c r="X175" s="85" t="str">
        <f t="shared" ref="X175" si="823">IF(NOT(SUM(X176:X177)=0),SUM(X176:X177),"нд")</f>
        <v>нд</v>
      </c>
      <c r="Y175" s="85" t="str">
        <f t="shared" ref="Y175" si="824">IF(NOT(SUM(Y176:Y177)=0),SUM(Y176:Y177),"нд")</f>
        <v>нд</v>
      </c>
      <c r="Z175" s="76" t="str">
        <f t="shared" ref="Z175" si="825">IF(NOT(SUM(Z177)=0),SUM(Z177),"нд")</f>
        <v>нд</v>
      </c>
      <c r="AA175" s="85" t="str">
        <f t="shared" ref="AA175" si="826">IF(NOT(SUM(AA176:AA177)=0),SUM(AA176:AA177),"нд")</f>
        <v>нд</v>
      </c>
      <c r="AB175" s="76" t="str">
        <f t="shared" ref="AB175" si="827">IF(NOT(SUM(AB177)=0),SUM(AB177),"нд")</f>
        <v>нд</v>
      </c>
      <c r="AC175" s="85" t="str">
        <f t="shared" ref="AC175" si="828">IF(NOT(SUM(AC176:AC177)=0),SUM(AC176:AC177),"нд")</f>
        <v>нд</v>
      </c>
      <c r="AD175" s="85" t="str">
        <f t="shared" ref="AD175" si="829">IF(NOT(SUM(AD176:AD177)=0),SUM(AD176:AD177),"нд")</f>
        <v>нд</v>
      </c>
      <c r="AE175" s="76" t="str">
        <f t="shared" ref="AE175" si="830">IF(NOT(SUM(AE177)=0),SUM(AE177),"нд")</f>
        <v>нд</v>
      </c>
      <c r="AF175" s="179" t="str">
        <f t="shared" ref="AF175" si="831">IF(NOT(SUM(AF176:AF177)=0),SUM(AF176:AF177),"нд")</f>
        <v>нд</v>
      </c>
      <c r="AG175" s="76" t="str">
        <f t="shared" ref="AG175" si="832">IF(NOT(SUM(AG177)=0),SUM(AG177),"нд")</f>
        <v>нд</v>
      </c>
      <c r="AH175" s="85" t="str">
        <f t="shared" ref="AH175" si="833">IF(NOT(SUM(AH176:AH177)=0),SUM(AH176:AH177),"нд")</f>
        <v>нд</v>
      </c>
    </row>
    <row r="176" spans="1:34" ht="31.5" x14ac:dyDescent="0.25">
      <c r="A176" s="68" t="s">
        <v>316</v>
      </c>
      <c r="B176" s="69" t="s">
        <v>317</v>
      </c>
      <c r="C176" s="70" t="s">
        <v>318</v>
      </c>
      <c r="D176" s="79" t="s">
        <v>55</v>
      </c>
      <c r="E176" s="79" t="s">
        <v>55</v>
      </c>
      <c r="F176" s="79" t="s">
        <v>55</v>
      </c>
      <c r="G176" s="79" t="s">
        <v>55</v>
      </c>
      <c r="H176" s="79" t="s">
        <v>55</v>
      </c>
      <c r="I176" s="100" t="s">
        <v>55</v>
      </c>
      <c r="J176" s="17" t="str">
        <f t="shared" si="748"/>
        <v>нд</v>
      </c>
      <c r="K176" s="13" t="str">
        <f t="shared" si="749"/>
        <v>нд</v>
      </c>
      <c r="L176" s="13" t="str">
        <f t="shared" si="750"/>
        <v>нд</v>
      </c>
      <c r="M176" s="13" t="str">
        <f t="shared" si="751"/>
        <v>нд</v>
      </c>
      <c r="N176" s="19" t="str">
        <f t="shared" si="752"/>
        <v>нд</v>
      </c>
      <c r="O176" s="125" t="s">
        <v>55</v>
      </c>
      <c r="P176" s="79" t="s">
        <v>55</v>
      </c>
      <c r="Q176" s="79" t="s">
        <v>55</v>
      </c>
      <c r="R176" s="79" t="s">
        <v>55</v>
      </c>
      <c r="S176" s="79" t="s">
        <v>55</v>
      </c>
      <c r="T176" s="79" t="s">
        <v>55</v>
      </c>
      <c r="U176" s="79" t="s">
        <v>55</v>
      </c>
      <c r="V176" s="79" t="s">
        <v>55</v>
      </c>
      <c r="W176" s="79" t="s">
        <v>55</v>
      </c>
      <c r="X176" s="79" t="s">
        <v>55</v>
      </c>
      <c r="Y176" s="79" t="s">
        <v>55</v>
      </c>
      <c r="Z176" s="79" t="s">
        <v>55</v>
      </c>
      <c r="AA176" s="79" t="s">
        <v>55</v>
      </c>
      <c r="AB176" s="79" t="s">
        <v>55</v>
      </c>
      <c r="AC176" s="79" t="s">
        <v>55</v>
      </c>
      <c r="AD176" s="79" t="s">
        <v>55</v>
      </c>
      <c r="AE176" s="79" t="s">
        <v>55</v>
      </c>
      <c r="AF176" s="79" t="s">
        <v>55</v>
      </c>
      <c r="AG176" s="79" t="s">
        <v>55</v>
      </c>
      <c r="AH176" s="79" t="s">
        <v>55</v>
      </c>
    </row>
    <row r="177" spans="1:34" ht="31.5" x14ac:dyDescent="0.25">
      <c r="A177" s="68" t="s">
        <v>316</v>
      </c>
      <c r="B177" s="71" t="s">
        <v>319</v>
      </c>
      <c r="C177" s="72" t="s">
        <v>320</v>
      </c>
      <c r="D177" s="79" t="s">
        <v>55</v>
      </c>
      <c r="E177" s="79" t="s">
        <v>55</v>
      </c>
      <c r="F177" s="79" t="s">
        <v>55</v>
      </c>
      <c r="G177" s="79" t="s">
        <v>55</v>
      </c>
      <c r="H177" s="79" t="s">
        <v>55</v>
      </c>
      <c r="I177" s="100" t="s">
        <v>55</v>
      </c>
      <c r="J177" s="17" t="str">
        <f t="shared" si="748"/>
        <v>нд</v>
      </c>
      <c r="K177" s="13" t="str">
        <f t="shared" si="749"/>
        <v>нд</v>
      </c>
      <c r="L177" s="13" t="str">
        <f t="shared" si="750"/>
        <v>нд</v>
      </c>
      <c r="M177" s="13" t="str">
        <f t="shared" si="751"/>
        <v>нд</v>
      </c>
      <c r="N177" s="19" t="str">
        <f t="shared" si="752"/>
        <v>нд</v>
      </c>
      <c r="O177" s="125" t="s">
        <v>55</v>
      </c>
      <c r="P177" s="79" t="s">
        <v>55</v>
      </c>
      <c r="Q177" s="79" t="s">
        <v>55</v>
      </c>
      <c r="R177" s="79" t="s">
        <v>55</v>
      </c>
      <c r="S177" s="79" t="s">
        <v>55</v>
      </c>
      <c r="T177" s="79" t="s">
        <v>55</v>
      </c>
      <c r="U177" s="79" t="s">
        <v>55</v>
      </c>
      <c r="V177" s="79" t="s">
        <v>55</v>
      </c>
      <c r="W177" s="79" t="s">
        <v>55</v>
      </c>
      <c r="X177" s="79" t="s">
        <v>55</v>
      </c>
      <c r="Y177" s="79" t="s">
        <v>55</v>
      </c>
      <c r="Z177" s="79" t="s">
        <v>55</v>
      </c>
      <c r="AA177" s="79" t="s">
        <v>55</v>
      </c>
      <c r="AB177" s="79" t="s">
        <v>55</v>
      </c>
      <c r="AC177" s="79" t="s">
        <v>55</v>
      </c>
      <c r="AD177" s="79" t="s">
        <v>55</v>
      </c>
      <c r="AE177" s="79" t="s">
        <v>55</v>
      </c>
      <c r="AF177" s="79" t="s">
        <v>55</v>
      </c>
      <c r="AG177" s="79" t="s">
        <v>55</v>
      </c>
      <c r="AH177" s="79" t="s">
        <v>55</v>
      </c>
    </row>
    <row r="178" spans="1:34" ht="47.25" x14ac:dyDescent="0.25">
      <c r="A178" s="35" t="s">
        <v>161</v>
      </c>
      <c r="B178" s="36" t="s">
        <v>162</v>
      </c>
      <c r="C178" s="37" t="s">
        <v>54</v>
      </c>
      <c r="D178" s="77" t="str">
        <f t="shared" ref="D178:H178" si="834">IF(NOT(SUM(D179)=0),SUM(D179),"нд")</f>
        <v>нд</v>
      </c>
      <c r="E178" s="77" t="str">
        <f t="shared" ref="E178:N178" si="835">IF(NOT(SUM(E179)=0),SUM(E179),"нд")</f>
        <v>нд</v>
      </c>
      <c r="F178" s="77" t="str">
        <f t="shared" si="834"/>
        <v>нд</v>
      </c>
      <c r="G178" s="77" t="str">
        <f t="shared" si="835"/>
        <v>нд</v>
      </c>
      <c r="H178" s="77" t="str">
        <f t="shared" si="834"/>
        <v>нд</v>
      </c>
      <c r="I178" s="94" t="str">
        <f t="shared" si="835"/>
        <v>нд</v>
      </c>
      <c r="J178" s="160" t="str">
        <f t="shared" si="835"/>
        <v>нд</v>
      </c>
      <c r="K178" s="94" t="str">
        <f t="shared" si="835"/>
        <v>нд</v>
      </c>
      <c r="L178" s="94" t="str">
        <f t="shared" si="835"/>
        <v>нд</v>
      </c>
      <c r="M178" s="94" t="str">
        <f t="shared" si="835"/>
        <v>нд</v>
      </c>
      <c r="N178" s="151" t="str">
        <f t="shared" si="835"/>
        <v>нд</v>
      </c>
      <c r="O178" s="118" t="str">
        <f t="shared" ref="O178:S178" si="836">IF(NOT(SUM(O179)=0),SUM(O179),"нд")</f>
        <v>нд</v>
      </c>
      <c r="P178" s="77" t="str">
        <f t="shared" ref="P178:R178" si="837">IF(NOT(SUM(P179)=0),SUM(P179),"нд")</f>
        <v>нд</v>
      </c>
      <c r="Q178" s="77" t="str">
        <f t="shared" si="836"/>
        <v>нд</v>
      </c>
      <c r="R178" s="77" t="str">
        <f t="shared" si="837"/>
        <v>нд</v>
      </c>
      <c r="S178" s="77" t="str">
        <f t="shared" si="836"/>
        <v>нд</v>
      </c>
      <c r="T178" s="77" t="str">
        <f t="shared" ref="T178:X178" si="838">IF(NOT(SUM(T179)=0),SUM(T179),"нд")</f>
        <v>нд</v>
      </c>
      <c r="U178" s="77" t="str">
        <f t="shared" ref="U178:W178" si="839">IF(NOT(SUM(U179)=0),SUM(U179),"нд")</f>
        <v>нд</v>
      </c>
      <c r="V178" s="77" t="str">
        <f t="shared" si="839"/>
        <v>нд</v>
      </c>
      <c r="W178" s="77" t="str">
        <f t="shared" si="839"/>
        <v>нд</v>
      </c>
      <c r="X178" s="77" t="str">
        <f t="shared" si="838"/>
        <v>нд</v>
      </c>
      <c r="Y178" s="77" t="str">
        <f t="shared" ref="Y178:AC178" si="840">IF(NOT(SUM(Y179)=0),SUM(Y179),"нд")</f>
        <v>нд</v>
      </c>
      <c r="Z178" s="77" t="str">
        <f t="shared" ref="Z178:AB178" si="841">IF(NOT(SUM(Z179)=0),SUM(Z179),"нд")</f>
        <v>нд</v>
      </c>
      <c r="AA178" s="77" t="str">
        <f t="shared" si="840"/>
        <v>нд</v>
      </c>
      <c r="AB178" s="77" t="str">
        <f t="shared" si="841"/>
        <v>нд</v>
      </c>
      <c r="AC178" s="77" t="str">
        <f t="shared" si="840"/>
        <v>нд</v>
      </c>
      <c r="AD178" s="77" t="str">
        <f t="shared" ref="AD178:AH178" si="842">IF(NOT(SUM(AD179)=0),SUM(AD179),"нд")</f>
        <v>нд</v>
      </c>
      <c r="AE178" s="77" t="str">
        <f t="shared" ref="AE178:AG178" si="843">IF(NOT(SUM(AE179)=0),SUM(AE179),"нд")</f>
        <v>нд</v>
      </c>
      <c r="AF178" s="77" t="str">
        <f t="shared" si="842"/>
        <v>нд</v>
      </c>
      <c r="AG178" s="77" t="str">
        <f t="shared" si="843"/>
        <v>нд</v>
      </c>
      <c r="AH178" s="77" t="str">
        <f t="shared" si="842"/>
        <v>нд</v>
      </c>
    </row>
    <row r="179" spans="1:34" x14ac:dyDescent="0.25">
      <c r="A179" s="15" t="s">
        <v>55</v>
      </c>
      <c r="B179" s="15" t="s">
        <v>55</v>
      </c>
      <c r="C179" s="15" t="s">
        <v>55</v>
      </c>
      <c r="D179" s="15" t="s">
        <v>55</v>
      </c>
      <c r="E179" s="15" t="s">
        <v>55</v>
      </c>
      <c r="F179" s="15" t="s">
        <v>55</v>
      </c>
      <c r="G179" s="15" t="s">
        <v>55</v>
      </c>
      <c r="H179" s="15" t="s">
        <v>55</v>
      </c>
      <c r="I179" s="97" t="s">
        <v>55</v>
      </c>
      <c r="J179" s="17" t="str">
        <f t="shared" si="748"/>
        <v>нд</v>
      </c>
      <c r="K179" s="13" t="str">
        <f t="shared" si="749"/>
        <v>нд</v>
      </c>
      <c r="L179" s="13" t="str">
        <f t="shared" si="750"/>
        <v>нд</v>
      </c>
      <c r="M179" s="13" t="str">
        <f t="shared" si="751"/>
        <v>нд</v>
      </c>
      <c r="N179" s="19" t="str">
        <f t="shared" si="752"/>
        <v>нд</v>
      </c>
      <c r="O179" s="121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163</v>
      </c>
      <c r="B180" s="36" t="s">
        <v>164</v>
      </c>
      <c r="C180" s="37" t="s">
        <v>54</v>
      </c>
      <c r="D180" s="77" t="str">
        <f t="shared" ref="D180:I180" si="844">IF(NOT(SUM(D181,D190)=0),SUM(D181,D190),"нд")</f>
        <v>нд</v>
      </c>
      <c r="E180" s="77" t="str">
        <f t="shared" ref="E180:F180" si="845">IF(NOT(SUM(E181,E190)=0),SUM(E181,E190),"нд")</f>
        <v>нд</v>
      </c>
      <c r="F180" s="77" t="str">
        <f t="shared" si="845"/>
        <v>нд</v>
      </c>
      <c r="G180" s="77" t="str">
        <f t="shared" ref="G180:H180" si="846">IF(NOT(SUM(G181,G190)=0),SUM(G181,G190),"нд")</f>
        <v>нд</v>
      </c>
      <c r="H180" s="77" t="str">
        <f t="shared" si="846"/>
        <v>нд</v>
      </c>
      <c r="I180" s="94" t="str">
        <f t="shared" si="844"/>
        <v>нд</v>
      </c>
      <c r="J180" s="160" t="str">
        <f t="shared" ref="J180:O180" si="847">IF(NOT(SUM(J181,J190)=0),SUM(J181,J190),"нд")</f>
        <v>нд</v>
      </c>
      <c r="K180" s="94" t="str">
        <f t="shared" si="847"/>
        <v>нд</v>
      </c>
      <c r="L180" s="94" t="str">
        <f t="shared" si="847"/>
        <v>нд</v>
      </c>
      <c r="M180" s="94" t="str">
        <f t="shared" si="847"/>
        <v>нд</v>
      </c>
      <c r="N180" s="151" t="str">
        <f t="shared" si="847"/>
        <v>нд</v>
      </c>
      <c r="O180" s="134" t="str">
        <f t="shared" si="847"/>
        <v>нд</v>
      </c>
      <c r="P180" s="77" t="str">
        <f t="shared" ref="P180:S180" si="848">IF(NOT(SUM(P181,P190)=0),SUM(P181,P190),"нд")</f>
        <v>нд</v>
      </c>
      <c r="Q180" s="77" t="str">
        <f t="shared" si="848"/>
        <v>нд</v>
      </c>
      <c r="R180" s="77" t="str">
        <f t="shared" si="848"/>
        <v>нд</v>
      </c>
      <c r="S180" s="77" t="str">
        <f t="shared" si="848"/>
        <v>нд</v>
      </c>
      <c r="T180" s="77" t="str">
        <f t="shared" ref="T180:X180" si="849">IF(NOT(SUM(T181,T190)=0),SUM(T181,T190),"нд")</f>
        <v>нд</v>
      </c>
      <c r="U180" s="77" t="str">
        <f t="shared" si="849"/>
        <v>нд</v>
      </c>
      <c r="V180" s="77" t="str">
        <f t="shared" ref="V180" si="850">IF(NOT(SUM(V181,V190)=0),SUM(V181,V190),"нд")</f>
        <v>нд</v>
      </c>
      <c r="W180" s="77" t="str">
        <f t="shared" si="849"/>
        <v>нд</v>
      </c>
      <c r="X180" s="77" t="str">
        <f t="shared" si="849"/>
        <v>нд</v>
      </c>
      <c r="Y180" s="77" t="str">
        <f t="shared" ref="Y180:AC180" si="851">IF(NOT(SUM(Y181,Y190)=0),SUM(Y181,Y190),"нд")</f>
        <v>нд</v>
      </c>
      <c r="Z180" s="77" t="str">
        <f t="shared" si="851"/>
        <v>нд</v>
      </c>
      <c r="AA180" s="77" t="str">
        <f t="shared" si="851"/>
        <v>нд</v>
      </c>
      <c r="AB180" s="77" t="str">
        <f t="shared" si="851"/>
        <v>нд</v>
      </c>
      <c r="AC180" s="77" t="str">
        <f t="shared" si="851"/>
        <v>нд</v>
      </c>
      <c r="AD180" s="77" t="str">
        <f t="shared" ref="AD180:AH180" si="852">IF(NOT(SUM(AD181,AD190)=0),SUM(AD181,AD190),"нд")</f>
        <v>нд</v>
      </c>
      <c r="AE180" s="77" t="str">
        <f t="shared" si="852"/>
        <v>нд</v>
      </c>
      <c r="AF180" s="77" t="str">
        <f t="shared" si="852"/>
        <v>нд</v>
      </c>
      <c r="AG180" s="77" t="str">
        <f t="shared" si="852"/>
        <v>нд</v>
      </c>
      <c r="AH180" s="77" t="str">
        <f t="shared" si="852"/>
        <v>нд</v>
      </c>
    </row>
    <row r="181" spans="1:34" x14ac:dyDescent="0.25">
      <c r="A181" s="38" t="s">
        <v>165</v>
      </c>
      <c r="B181" s="39" t="s">
        <v>166</v>
      </c>
      <c r="C181" s="40" t="s">
        <v>54</v>
      </c>
      <c r="D181" s="78" t="str">
        <f t="shared" ref="D181" si="853">IF(NOT(SUM(D189)=0),SUM(D189),"нд")</f>
        <v>нд</v>
      </c>
      <c r="E181" s="87" t="str">
        <f>IF(NOT(SUM(E182,E189)=0),SUM(E182,E189),"нд")</f>
        <v>нд</v>
      </c>
      <c r="F181" s="78" t="str">
        <f t="shared" ref="F181" si="854">IF(NOT(SUM(F189)=0),SUM(F189),"нд")</f>
        <v>нд</v>
      </c>
      <c r="G181" s="87" t="str">
        <f>IF(NOT(SUM(G182,G189)=0),SUM(G182,G189),"нд")</f>
        <v>нд</v>
      </c>
      <c r="H181" s="78" t="str">
        <f t="shared" ref="H181" si="855">IF(NOT(SUM(H189)=0),SUM(H189),"нд")</f>
        <v>нд</v>
      </c>
      <c r="I181" s="108" t="str">
        <f>IF(NOT(SUM(I182,I189)=0),SUM(I182,I189),"нд")</f>
        <v>нд</v>
      </c>
      <c r="J181" s="175" t="str">
        <f t="shared" ref="J181:O181" si="856">IF(NOT(SUM(J182,J189)=0),SUM(J182,J189),"нд")</f>
        <v>нд</v>
      </c>
      <c r="K181" s="108" t="str">
        <f t="shared" si="856"/>
        <v>нд</v>
      </c>
      <c r="L181" s="108" t="str">
        <f t="shared" si="856"/>
        <v>нд</v>
      </c>
      <c r="M181" s="108" t="str">
        <f t="shared" si="856"/>
        <v>нд</v>
      </c>
      <c r="N181" s="176" t="str">
        <f t="shared" si="856"/>
        <v>нд</v>
      </c>
      <c r="O181" s="135" t="str">
        <f t="shared" si="856"/>
        <v>нд</v>
      </c>
      <c r="P181" s="78" t="str">
        <f t="shared" ref="P181" si="857">IF(NOT(SUM(P189)=0),SUM(P189),"нд")</f>
        <v>нд</v>
      </c>
      <c r="Q181" s="87" t="str">
        <f>IF(NOT(SUM(Q182,Q189)=0),SUM(Q182,Q189),"нд")</f>
        <v>нд</v>
      </c>
      <c r="R181" s="78" t="str">
        <f t="shared" ref="R181" si="858">IF(NOT(SUM(R189)=0),SUM(R189),"нд")</f>
        <v>нд</v>
      </c>
      <c r="S181" s="87" t="str">
        <f>IF(NOT(SUM(S182,S189)=0),SUM(S182,S189),"нд")</f>
        <v>нд</v>
      </c>
      <c r="T181" s="87" t="str">
        <f>IF(NOT(SUM(T182,T189)=0),SUM(T182,T189),"нд")</f>
        <v>нд</v>
      </c>
      <c r="U181" s="78" t="str">
        <f t="shared" ref="U181:V181" si="859">IF(NOT(SUM(U189)=0),SUM(U189),"нд")</f>
        <v>нд</v>
      </c>
      <c r="V181" s="78" t="str">
        <f t="shared" si="859"/>
        <v>нд</v>
      </c>
      <c r="W181" s="78" t="str">
        <f t="shared" ref="W181" si="860">IF(NOT(SUM(W189)=0),SUM(W189),"нд")</f>
        <v>нд</v>
      </c>
      <c r="X181" s="87" t="str">
        <f>IF(NOT(SUM(X182,X189)=0),SUM(X182,X189),"нд")</f>
        <v>нд</v>
      </c>
      <c r="Y181" s="87" t="str">
        <f>IF(NOT(SUM(Y182,Y189)=0),SUM(Y182,Y189),"нд")</f>
        <v>нд</v>
      </c>
      <c r="Z181" s="78" t="str">
        <f t="shared" ref="Z181" si="861">IF(NOT(SUM(Z189)=0),SUM(Z189),"нд")</f>
        <v>нд</v>
      </c>
      <c r="AA181" s="87" t="str">
        <f>IF(NOT(SUM(AA182,AA189)=0),SUM(AA182,AA189),"нд")</f>
        <v>нд</v>
      </c>
      <c r="AB181" s="78" t="str">
        <f t="shared" ref="AB181" si="862">IF(NOT(SUM(AB189)=0),SUM(AB189),"нд")</f>
        <v>нд</v>
      </c>
      <c r="AC181" s="87" t="str">
        <f>IF(NOT(SUM(AC182,AC189)=0),SUM(AC182,AC189),"нд")</f>
        <v>нд</v>
      </c>
      <c r="AD181" s="87" t="str">
        <f>IF(NOT(SUM(AD182,AD189)=0),SUM(AD182,AD189),"нд")</f>
        <v>нд</v>
      </c>
      <c r="AE181" s="78" t="str">
        <f t="shared" ref="AE181" si="863">IF(NOT(SUM(AE189)=0),SUM(AE189),"нд")</f>
        <v>нд</v>
      </c>
      <c r="AF181" s="87" t="str">
        <f>IF(NOT(SUM(AF182,AF189)=0),SUM(AF182,AF189),"нд")</f>
        <v>нд</v>
      </c>
      <c r="AG181" s="78" t="str">
        <f t="shared" ref="AG181" si="864">IF(NOT(SUM(AG189)=0),SUM(AG189),"нд")</f>
        <v>нд</v>
      </c>
      <c r="AH181" s="87" t="str">
        <f>IF(NOT(SUM(AH182,AH189)=0),SUM(AH182,AH189),"нд")</f>
        <v>нд</v>
      </c>
    </row>
    <row r="182" spans="1:34" x14ac:dyDescent="0.25">
      <c r="A182" s="59" t="s">
        <v>321</v>
      </c>
      <c r="B182" s="31" t="s">
        <v>342</v>
      </c>
      <c r="C182" s="32" t="s">
        <v>54</v>
      </c>
      <c r="D182" s="32" t="str">
        <f t="shared" ref="D182" si="865">IF(NOT(SUM(D187)=0),SUM(D187),"нд")</f>
        <v>нд</v>
      </c>
      <c r="E182" s="32" t="str">
        <f t="shared" ref="E182" si="866">IF(NOT(SUM(E183:E187)=0),SUM(E183:E187),"нд")</f>
        <v>нд</v>
      </c>
      <c r="F182" s="32" t="str">
        <f t="shared" ref="F182" si="867">IF(NOT(SUM(F187)=0),SUM(F187),"нд")</f>
        <v>нд</v>
      </c>
      <c r="G182" s="32" t="str">
        <f t="shared" ref="G182" si="868">IF(NOT(SUM(G183:G187)=0),SUM(G183:G187),"нд")</f>
        <v>нд</v>
      </c>
      <c r="H182" s="32" t="str">
        <f t="shared" ref="H182" si="869">IF(NOT(SUM(H187)=0),SUM(H187),"нд")</f>
        <v>нд</v>
      </c>
      <c r="I182" s="99" t="str">
        <f t="shared" ref="I182" si="870">IF(NOT(SUM(I183:I187)=0),SUM(I183:I187),"нд")</f>
        <v>нд</v>
      </c>
      <c r="J182" s="161" t="str">
        <f t="shared" ref="J182:O182" si="871">IF(NOT(SUM(J183:J187)=0),SUM(J183:J187),"нд")</f>
        <v>нд</v>
      </c>
      <c r="K182" s="99" t="str">
        <f t="shared" si="871"/>
        <v>нд</v>
      </c>
      <c r="L182" s="99" t="str">
        <f t="shared" si="871"/>
        <v>нд</v>
      </c>
      <c r="M182" s="99" t="str">
        <f t="shared" si="871"/>
        <v>нд</v>
      </c>
      <c r="N182" s="162" t="str">
        <f t="shared" si="871"/>
        <v>нд</v>
      </c>
      <c r="O182" s="136" t="str">
        <f t="shared" si="871"/>
        <v>нд</v>
      </c>
      <c r="P182" s="32" t="str">
        <f t="shared" ref="P182" si="872">IF(NOT(SUM(P187)=0),SUM(P187),"нд")</f>
        <v>нд</v>
      </c>
      <c r="Q182" s="32" t="str">
        <f t="shared" ref="Q182" si="873">IF(NOT(SUM(Q183:Q187)=0),SUM(Q183:Q187),"нд")</f>
        <v>нд</v>
      </c>
      <c r="R182" s="32" t="str">
        <f t="shared" ref="R182" si="874">IF(NOT(SUM(R187)=0),SUM(R187),"нд")</f>
        <v>нд</v>
      </c>
      <c r="S182" s="32" t="str">
        <f t="shared" ref="S182" si="875">IF(NOT(SUM(S183:S187)=0),SUM(S183:S187),"нд")</f>
        <v>нд</v>
      </c>
      <c r="T182" s="32" t="str">
        <f t="shared" ref="T182" si="876">IF(NOT(SUM(T183:T187)=0),SUM(T183:T187),"нд")</f>
        <v>нд</v>
      </c>
      <c r="U182" s="32" t="str">
        <f t="shared" ref="U182:V182" si="877">IF(NOT(SUM(U187)=0),SUM(U187),"нд")</f>
        <v>нд</v>
      </c>
      <c r="V182" s="32" t="str">
        <f t="shared" si="877"/>
        <v>нд</v>
      </c>
      <c r="W182" s="32" t="str">
        <f t="shared" ref="W182" si="878">IF(NOT(SUM(W187)=0),SUM(W187),"нд")</f>
        <v>нд</v>
      </c>
      <c r="X182" s="32" t="str">
        <f t="shared" ref="X182" si="879">IF(NOT(SUM(X183:X187)=0),SUM(X183:X187),"нд")</f>
        <v>нд</v>
      </c>
      <c r="Y182" s="32" t="str">
        <f t="shared" ref="Y182" si="880">IF(NOT(SUM(Y183:Y187)=0),SUM(Y183:Y187),"нд")</f>
        <v>нд</v>
      </c>
      <c r="Z182" s="32" t="str">
        <f t="shared" ref="Z182" si="881">IF(NOT(SUM(Z187)=0),SUM(Z187),"нд")</f>
        <v>нд</v>
      </c>
      <c r="AA182" s="32" t="str">
        <f t="shared" ref="AA182" si="882">IF(NOT(SUM(AA183:AA187)=0),SUM(AA183:AA187),"нд")</f>
        <v>нд</v>
      </c>
      <c r="AB182" s="32" t="str">
        <f t="shared" ref="AB182" si="883">IF(NOT(SUM(AB187)=0),SUM(AB187),"нд")</f>
        <v>нд</v>
      </c>
      <c r="AC182" s="32" t="str">
        <f t="shared" ref="AC182" si="884">IF(NOT(SUM(AC183:AC187)=0),SUM(AC183:AC187),"нд")</f>
        <v>нд</v>
      </c>
      <c r="AD182" s="32" t="str">
        <f t="shared" ref="AD182" si="885">IF(NOT(SUM(AD183:AD187)=0),SUM(AD183:AD187),"нд")</f>
        <v>нд</v>
      </c>
      <c r="AE182" s="32" t="str">
        <f t="shared" ref="AE182" si="886">IF(NOT(SUM(AE187)=0),SUM(AE187),"нд")</f>
        <v>нд</v>
      </c>
      <c r="AF182" s="32" t="str">
        <f t="shared" ref="AF182" si="887">IF(NOT(SUM(AF183:AF187)=0),SUM(AF183:AF187),"нд")</f>
        <v>нд</v>
      </c>
      <c r="AG182" s="32" t="str">
        <f t="shared" ref="AG182" si="888">IF(NOT(SUM(AG187)=0),SUM(AG187),"нд")</f>
        <v>нд</v>
      </c>
      <c r="AH182" s="32" t="str">
        <f t="shared" ref="AH182" si="889">IF(NOT(SUM(AH183:AH187)=0),SUM(AH183:AH187),"нд")</f>
        <v>нд</v>
      </c>
    </row>
    <row r="183" spans="1:34" x14ac:dyDescent="0.25">
      <c r="A183" s="73" t="s">
        <v>321</v>
      </c>
      <c r="B183" s="67" t="s">
        <v>322</v>
      </c>
      <c r="C183" s="64" t="s">
        <v>323</v>
      </c>
      <c r="D183" s="79" t="s">
        <v>55</v>
      </c>
      <c r="E183" s="79" t="s">
        <v>55</v>
      </c>
      <c r="F183" s="79" t="s">
        <v>55</v>
      </c>
      <c r="G183" s="79" t="s">
        <v>55</v>
      </c>
      <c r="H183" s="79" t="s">
        <v>55</v>
      </c>
      <c r="I183" s="100" t="s">
        <v>55</v>
      </c>
      <c r="J183" s="17" t="str">
        <f t="shared" si="748"/>
        <v>нд</v>
      </c>
      <c r="K183" s="13" t="str">
        <f t="shared" si="749"/>
        <v>нд</v>
      </c>
      <c r="L183" s="13" t="str">
        <f t="shared" si="750"/>
        <v>нд</v>
      </c>
      <c r="M183" s="13" t="str">
        <f t="shared" si="751"/>
        <v>нд</v>
      </c>
      <c r="N183" s="19" t="str">
        <f t="shared" si="752"/>
        <v>нд</v>
      </c>
      <c r="O183" s="125" t="s">
        <v>55</v>
      </c>
      <c r="P183" s="79" t="s">
        <v>55</v>
      </c>
      <c r="Q183" s="79" t="s">
        <v>55</v>
      </c>
      <c r="R183" s="79" t="s">
        <v>55</v>
      </c>
      <c r="S183" s="79" t="s">
        <v>55</v>
      </c>
      <c r="T183" s="79" t="s">
        <v>55</v>
      </c>
      <c r="U183" s="79" t="s">
        <v>55</v>
      </c>
      <c r="V183" s="79" t="s">
        <v>55</v>
      </c>
      <c r="W183" s="79" t="s">
        <v>55</v>
      </c>
      <c r="X183" s="79" t="s">
        <v>55</v>
      </c>
      <c r="Y183" s="79" t="s">
        <v>55</v>
      </c>
      <c r="Z183" s="79" t="s">
        <v>55</v>
      </c>
      <c r="AA183" s="79" t="s">
        <v>55</v>
      </c>
      <c r="AB183" s="79" t="s">
        <v>55</v>
      </c>
      <c r="AC183" s="79" t="s">
        <v>55</v>
      </c>
      <c r="AD183" s="79" t="s">
        <v>55</v>
      </c>
      <c r="AE183" s="79" t="s">
        <v>55</v>
      </c>
      <c r="AF183" s="79" t="s">
        <v>55</v>
      </c>
      <c r="AG183" s="79" t="s">
        <v>55</v>
      </c>
      <c r="AH183" s="79" t="s">
        <v>55</v>
      </c>
    </row>
    <row r="184" spans="1:34" x14ac:dyDescent="0.25">
      <c r="A184" s="73" t="s">
        <v>321</v>
      </c>
      <c r="B184" s="67" t="s">
        <v>324</v>
      </c>
      <c r="C184" s="64" t="s">
        <v>325</v>
      </c>
      <c r="D184" s="79" t="s">
        <v>55</v>
      </c>
      <c r="E184" s="79" t="s">
        <v>55</v>
      </c>
      <c r="F184" s="79" t="s">
        <v>55</v>
      </c>
      <c r="G184" s="79" t="s">
        <v>55</v>
      </c>
      <c r="H184" s="79" t="s">
        <v>55</v>
      </c>
      <c r="I184" s="100" t="s">
        <v>55</v>
      </c>
      <c r="J184" s="17" t="str">
        <f t="shared" si="748"/>
        <v>нд</v>
      </c>
      <c r="K184" s="13" t="str">
        <f t="shared" si="749"/>
        <v>нд</v>
      </c>
      <c r="L184" s="13" t="str">
        <f t="shared" si="750"/>
        <v>нд</v>
      </c>
      <c r="M184" s="13" t="str">
        <f t="shared" si="751"/>
        <v>нд</v>
      </c>
      <c r="N184" s="19" t="str">
        <f t="shared" si="752"/>
        <v>нд</v>
      </c>
      <c r="O184" s="125" t="s">
        <v>55</v>
      </c>
      <c r="P184" s="79" t="s">
        <v>55</v>
      </c>
      <c r="Q184" s="79" t="s">
        <v>55</v>
      </c>
      <c r="R184" s="79" t="s">
        <v>55</v>
      </c>
      <c r="S184" s="79" t="s">
        <v>55</v>
      </c>
      <c r="T184" s="79" t="s">
        <v>55</v>
      </c>
      <c r="U184" s="79" t="s">
        <v>55</v>
      </c>
      <c r="V184" s="79" t="s">
        <v>55</v>
      </c>
      <c r="W184" s="79" t="s">
        <v>55</v>
      </c>
      <c r="X184" s="79" t="s">
        <v>55</v>
      </c>
      <c r="Y184" s="79" t="s">
        <v>55</v>
      </c>
      <c r="Z184" s="79" t="s">
        <v>55</v>
      </c>
      <c r="AA184" s="79" t="s">
        <v>55</v>
      </c>
      <c r="AB184" s="79" t="s">
        <v>55</v>
      </c>
      <c r="AC184" s="79" t="s">
        <v>55</v>
      </c>
      <c r="AD184" s="79" t="s">
        <v>55</v>
      </c>
      <c r="AE184" s="79" t="s">
        <v>55</v>
      </c>
      <c r="AF184" s="79" t="s">
        <v>55</v>
      </c>
      <c r="AG184" s="79" t="s">
        <v>55</v>
      </c>
      <c r="AH184" s="79" t="s">
        <v>55</v>
      </c>
    </row>
    <row r="185" spans="1:34" x14ac:dyDescent="0.25">
      <c r="A185" s="73" t="s">
        <v>321</v>
      </c>
      <c r="B185" s="67" t="s">
        <v>326</v>
      </c>
      <c r="C185" s="64" t="s">
        <v>327</v>
      </c>
      <c r="D185" s="79" t="s">
        <v>55</v>
      </c>
      <c r="E185" s="79" t="s">
        <v>55</v>
      </c>
      <c r="F185" s="79" t="s">
        <v>55</v>
      </c>
      <c r="G185" s="79" t="s">
        <v>55</v>
      </c>
      <c r="H185" s="79" t="s">
        <v>55</v>
      </c>
      <c r="I185" s="100" t="s">
        <v>55</v>
      </c>
      <c r="J185" s="17" t="str">
        <f t="shared" si="748"/>
        <v>нд</v>
      </c>
      <c r="K185" s="13" t="str">
        <f t="shared" si="749"/>
        <v>нд</v>
      </c>
      <c r="L185" s="13" t="str">
        <f t="shared" si="750"/>
        <v>нд</v>
      </c>
      <c r="M185" s="13" t="str">
        <f t="shared" si="751"/>
        <v>нд</v>
      </c>
      <c r="N185" s="19" t="str">
        <f t="shared" si="752"/>
        <v>нд</v>
      </c>
      <c r="O185" s="125" t="s">
        <v>55</v>
      </c>
      <c r="P185" s="79" t="s">
        <v>55</v>
      </c>
      <c r="Q185" s="79" t="s">
        <v>55</v>
      </c>
      <c r="R185" s="79" t="s">
        <v>55</v>
      </c>
      <c r="S185" s="79" t="s">
        <v>55</v>
      </c>
      <c r="T185" s="79" t="s">
        <v>55</v>
      </c>
      <c r="U185" s="79" t="s">
        <v>55</v>
      </c>
      <c r="V185" s="79" t="s">
        <v>55</v>
      </c>
      <c r="W185" s="79" t="s">
        <v>55</v>
      </c>
      <c r="X185" s="79" t="s">
        <v>55</v>
      </c>
      <c r="Y185" s="79" t="s">
        <v>55</v>
      </c>
      <c r="Z185" s="79" t="s">
        <v>55</v>
      </c>
      <c r="AA185" s="79" t="s">
        <v>55</v>
      </c>
      <c r="AB185" s="79" t="s">
        <v>55</v>
      </c>
      <c r="AC185" s="79" t="s">
        <v>55</v>
      </c>
      <c r="AD185" s="79" t="s">
        <v>55</v>
      </c>
      <c r="AE185" s="79" t="s">
        <v>55</v>
      </c>
      <c r="AF185" s="79" t="s">
        <v>55</v>
      </c>
      <c r="AG185" s="79" t="s">
        <v>55</v>
      </c>
      <c r="AH185" s="79" t="s">
        <v>55</v>
      </c>
    </row>
    <row r="186" spans="1:34" ht="31.5" x14ac:dyDescent="0.25">
      <c r="A186" s="73" t="s">
        <v>321</v>
      </c>
      <c r="B186" s="63" t="s">
        <v>328</v>
      </c>
      <c r="C186" s="72" t="s">
        <v>329</v>
      </c>
      <c r="D186" s="79" t="s">
        <v>55</v>
      </c>
      <c r="E186" s="79" t="s">
        <v>55</v>
      </c>
      <c r="F186" s="79" t="s">
        <v>55</v>
      </c>
      <c r="G186" s="79" t="s">
        <v>55</v>
      </c>
      <c r="H186" s="79" t="s">
        <v>55</v>
      </c>
      <c r="I186" s="100" t="s">
        <v>55</v>
      </c>
      <c r="J186" s="17" t="str">
        <f t="shared" si="748"/>
        <v>нд</v>
      </c>
      <c r="K186" s="13" t="str">
        <f t="shared" si="749"/>
        <v>нд</v>
      </c>
      <c r="L186" s="13" t="str">
        <f t="shared" si="750"/>
        <v>нд</v>
      </c>
      <c r="M186" s="13" t="str">
        <f t="shared" si="751"/>
        <v>нд</v>
      </c>
      <c r="N186" s="19" t="str">
        <f t="shared" si="752"/>
        <v>нд</v>
      </c>
      <c r="O186" s="125" t="s">
        <v>55</v>
      </c>
      <c r="P186" s="79" t="s">
        <v>55</v>
      </c>
      <c r="Q186" s="79" t="s">
        <v>55</v>
      </c>
      <c r="R186" s="79" t="s">
        <v>55</v>
      </c>
      <c r="S186" s="79" t="s">
        <v>55</v>
      </c>
      <c r="T186" s="79" t="s">
        <v>55</v>
      </c>
      <c r="U186" s="79" t="s">
        <v>55</v>
      </c>
      <c r="V186" s="79" t="s">
        <v>55</v>
      </c>
      <c r="W186" s="79" t="s">
        <v>55</v>
      </c>
      <c r="X186" s="79" t="s">
        <v>55</v>
      </c>
      <c r="Y186" s="79" t="s">
        <v>55</v>
      </c>
      <c r="Z186" s="79" t="s">
        <v>55</v>
      </c>
      <c r="AA186" s="79" t="s">
        <v>55</v>
      </c>
      <c r="AB186" s="79" t="s">
        <v>55</v>
      </c>
      <c r="AC186" s="79" t="s">
        <v>55</v>
      </c>
      <c r="AD186" s="79" t="s">
        <v>55</v>
      </c>
      <c r="AE186" s="79" t="s">
        <v>55</v>
      </c>
      <c r="AF186" s="79" t="s">
        <v>55</v>
      </c>
      <c r="AG186" s="79" t="s">
        <v>55</v>
      </c>
      <c r="AH186" s="79" t="s">
        <v>55</v>
      </c>
    </row>
    <row r="187" spans="1:34" ht="47.25" x14ac:dyDescent="0.25">
      <c r="A187" s="73" t="s">
        <v>321</v>
      </c>
      <c r="B187" s="63" t="s">
        <v>330</v>
      </c>
      <c r="C187" s="72" t="s">
        <v>331</v>
      </c>
      <c r="D187" s="79" t="s">
        <v>55</v>
      </c>
      <c r="E187" s="79" t="s">
        <v>55</v>
      </c>
      <c r="F187" s="79" t="s">
        <v>55</v>
      </c>
      <c r="G187" s="79" t="s">
        <v>55</v>
      </c>
      <c r="H187" s="79" t="s">
        <v>55</v>
      </c>
      <c r="I187" s="100" t="s">
        <v>55</v>
      </c>
      <c r="J187" s="17" t="str">
        <f t="shared" si="748"/>
        <v>нд</v>
      </c>
      <c r="K187" s="13" t="str">
        <f t="shared" si="749"/>
        <v>нд</v>
      </c>
      <c r="L187" s="13" t="str">
        <f t="shared" si="750"/>
        <v>нд</v>
      </c>
      <c r="M187" s="13" t="str">
        <f t="shared" si="751"/>
        <v>нд</v>
      </c>
      <c r="N187" s="19" t="str">
        <f t="shared" si="752"/>
        <v>нд</v>
      </c>
      <c r="O187" s="125" t="s">
        <v>55</v>
      </c>
      <c r="P187" s="79" t="s">
        <v>55</v>
      </c>
      <c r="Q187" s="79" t="s">
        <v>55</v>
      </c>
      <c r="R187" s="79" t="s">
        <v>55</v>
      </c>
      <c r="S187" s="79" t="s">
        <v>55</v>
      </c>
      <c r="T187" s="79" t="s">
        <v>55</v>
      </c>
      <c r="U187" s="79" t="s">
        <v>55</v>
      </c>
      <c r="V187" s="79" t="s">
        <v>55</v>
      </c>
      <c r="W187" s="79" t="s">
        <v>55</v>
      </c>
      <c r="X187" s="79" t="s">
        <v>55</v>
      </c>
      <c r="Y187" s="79" t="s">
        <v>55</v>
      </c>
      <c r="Z187" s="79" t="s">
        <v>55</v>
      </c>
      <c r="AA187" s="79" t="s">
        <v>55</v>
      </c>
      <c r="AB187" s="79" t="s">
        <v>55</v>
      </c>
      <c r="AC187" s="79" t="s">
        <v>55</v>
      </c>
      <c r="AD187" s="79" t="s">
        <v>55</v>
      </c>
      <c r="AE187" s="79" t="s">
        <v>55</v>
      </c>
      <c r="AF187" s="79" t="s">
        <v>55</v>
      </c>
      <c r="AG187" s="79" t="s">
        <v>55</v>
      </c>
      <c r="AH187" s="79" t="s">
        <v>55</v>
      </c>
    </row>
    <row r="188" spans="1:34" x14ac:dyDescent="0.25">
      <c r="A188" s="21" t="s">
        <v>332</v>
      </c>
      <c r="B188" s="22" t="s">
        <v>343</v>
      </c>
      <c r="C188" s="23" t="s">
        <v>54</v>
      </c>
      <c r="D188" s="76" t="str">
        <f t="shared" ref="D188" si="890">IF(NOT(SUM(D190)=0),SUM(D190),"нд")</f>
        <v>нд</v>
      </c>
      <c r="E188" s="85" t="str">
        <f t="shared" ref="E188:N188" si="891">IF(NOT(SUM(E189)=0),SUM(E189),"нд")</f>
        <v>нд</v>
      </c>
      <c r="F188" s="76" t="str">
        <f t="shared" ref="F188" si="892">IF(NOT(SUM(F190)=0),SUM(F190),"нд")</f>
        <v>нд</v>
      </c>
      <c r="G188" s="85" t="str">
        <f t="shared" si="891"/>
        <v>нд</v>
      </c>
      <c r="H188" s="76" t="str">
        <f t="shared" ref="H188" si="893">IF(NOT(SUM(H190)=0),SUM(H190),"нд")</f>
        <v>нд</v>
      </c>
      <c r="I188" s="105" t="str">
        <f t="shared" si="891"/>
        <v>нд</v>
      </c>
      <c r="J188" s="168" t="str">
        <f t="shared" si="891"/>
        <v>нд</v>
      </c>
      <c r="K188" s="105" t="str">
        <f t="shared" si="891"/>
        <v>нд</v>
      </c>
      <c r="L188" s="105" t="str">
        <f t="shared" si="891"/>
        <v>нд</v>
      </c>
      <c r="M188" s="105" t="str">
        <f t="shared" si="891"/>
        <v>нд</v>
      </c>
      <c r="N188" s="169" t="str">
        <f t="shared" si="891"/>
        <v>нд</v>
      </c>
      <c r="O188" s="131" t="str">
        <f t="shared" ref="O188:S188" si="894">IF(NOT(SUM(O189)=0),SUM(O189),"нд")</f>
        <v>нд</v>
      </c>
      <c r="P188" s="76" t="str">
        <f t="shared" ref="P188" si="895">IF(NOT(SUM(P190)=0),SUM(P190),"нд")</f>
        <v>нд</v>
      </c>
      <c r="Q188" s="85" t="str">
        <f t="shared" si="894"/>
        <v>нд</v>
      </c>
      <c r="R188" s="76" t="str">
        <f t="shared" ref="R188" si="896">IF(NOT(SUM(R190)=0),SUM(R190),"нд")</f>
        <v>нд</v>
      </c>
      <c r="S188" s="85" t="str">
        <f t="shared" si="894"/>
        <v>нд</v>
      </c>
      <c r="T188" s="85" t="str">
        <f t="shared" ref="T188:X188" si="897">IF(NOT(SUM(T189)=0),SUM(T189),"нд")</f>
        <v>нд</v>
      </c>
      <c r="U188" s="76" t="str">
        <f t="shared" ref="U188:V188" si="898">IF(NOT(SUM(U190)=0),SUM(U190),"нд")</f>
        <v>нд</v>
      </c>
      <c r="V188" s="76" t="str">
        <f t="shared" si="898"/>
        <v>нд</v>
      </c>
      <c r="W188" s="76" t="str">
        <f t="shared" ref="W188" si="899">IF(NOT(SUM(W190)=0),SUM(W190),"нд")</f>
        <v>нд</v>
      </c>
      <c r="X188" s="85" t="str">
        <f t="shared" si="897"/>
        <v>нд</v>
      </c>
      <c r="Y188" s="85" t="str">
        <f t="shared" ref="Y188:AC188" si="900">IF(NOT(SUM(Y189)=0),SUM(Y189),"нд")</f>
        <v>нд</v>
      </c>
      <c r="Z188" s="76" t="str">
        <f t="shared" ref="Z188" si="901">IF(NOT(SUM(Z190)=0),SUM(Z190),"нд")</f>
        <v>нд</v>
      </c>
      <c r="AA188" s="85" t="str">
        <f t="shared" si="900"/>
        <v>нд</v>
      </c>
      <c r="AB188" s="76" t="str">
        <f t="shared" ref="AB188" si="902">IF(NOT(SUM(AB190)=0),SUM(AB190),"нд")</f>
        <v>нд</v>
      </c>
      <c r="AC188" s="85" t="str">
        <f t="shared" si="900"/>
        <v>нд</v>
      </c>
      <c r="AD188" s="85" t="str">
        <f t="shared" ref="AD188:AH188" si="903">IF(NOT(SUM(AD189)=0),SUM(AD189),"нд")</f>
        <v>нд</v>
      </c>
      <c r="AE188" s="76" t="str">
        <f t="shared" ref="AE188" si="904">IF(NOT(SUM(AE190)=0),SUM(AE190),"нд")</f>
        <v>нд</v>
      </c>
      <c r="AF188" s="85" t="str">
        <f t="shared" si="903"/>
        <v>нд</v>
      </c>
      <c r="AG188" s="76" t="str">
        <f t="shared" ref="AG188" si="905">IF(NOT(SUM(AG190)=0),SUM(AG190),"нд")</f>
        <v>нд</v>
      </c>
      <c r="AH188" s="85" t="str">
        <f t="shared" si="903"/>
        <v>нд</v>
      </c>
    </row>
    <row r="189" spans="1:34" x14ac:dyDescent="0.25">
      <c r="A189" s="73" t="s">
        <v>332</v>
      </c>
      <c r="B189" s="63" t="s">
        <v>333</v>
      </c>
      <c r="C189" s="72" t="s">
        <v>334</v>
      </c>
      <c r="D189" s="79" t="s">
        <v>55</v>
      </c>
      <c r="E189" s="79" t="s">
        <v>55</v>
      </c>
      <c r="F189" s="79" t="s">
        <v>55</v>
      </c>
      <c r="G189" s="79" t="s">
        <v>55</v>
      </c>
      <c r="H189" s="79" t="s">
        <v>55</v>
      </c>
      <c r="I189" s="100" t="s">
        <v>55</v>
      </c>
      <c r="J189" s="17" t="str">
        <f t="shared" si="748"/>
        <v>нд</v>
      </c>
      <c r="K189" s="13" t="str">
        <f t="shared" si="749"/>
        <v>нд</v>
      </c>
      <c r="L189" s="13" t="str">
        <f t="shared" si="750"/>
        <v>нд</v>
      </c>
      <c r="M189" s="13" t="str">
        <f t="shared" si="751"/>
        <v>нд</v>
      </c>
      <c r="N189" s="19" t="str">
        <f t="shared" si="752"/>
        <v>нд</v>
      </c>
      <c r="O189" s="125" t="s">
        <v>55</v>
      </c>
      <c r="P189" s="79" t="s">
        <v>55</v>
      </c>
      <c r="Q189" s="79" t="s">
        <v>55</v>
      </c>
      <c r="R189" s="79" t="s">
        <v>55</v>
      </c>
      <c r="S189" s="79" t="s">
        <v>55</v>
      </c>
      <c r="T189" s="79" t="s">
        <v>55</v>
      </c>
      <c r="U189" s="79" t="s">
        <v>55</v>
      </c>
      <c r="V189" s="79" t="s">
        <v>55</v>
      </c>
      <c r="W189" s="79" t="s">
        <v>55</v>
      </c>
      <c r="X189" s="79" t="s">
        <v>55</v>
      </c>
      <c r="Y189" s="79" t="s">
        <v>55</v>
      </c>
      <c r="Z189" s="79" t="s">
        <v>55</v>
      </c>
      <c r="AA189" s="79" t="s">
        <v>55</v>
      </c>
      <c r="AB189" s="79" t="s">
        <v>55</v>
      </c>
      <c r="AC189" s="79" t="s">
        <v>55</v>
      </c>
      <c r="AD189" s="79" t="s">
        <v>55</v>
      </c>
      <c r="AE189" s="79" t="s">
        <v>55</v>
      </c>
      <c r="AF189" s="79" t="s">
        <v>55</v>
      </c>
      <c r="AG189" s="79" t="s">
        <v>55</v>
      </c>
      <c r="AH189" s="79" t="s">
        <v>55</v>
      </c>
    </row>
    <row r="190" spans="1:34" x14ac:dyDescent="0.25">
      <c r="A190" s="38" t="s">
        <v>167</v>
      </c>
      <c r="B190" s="39" t="s">
        <v>60</v>
      </c>
      <c r="C190" s="40" t="s">
        <v>54</v>
      </c>
      <c r="D190" s="78" t="str">
        <f t="shared" ref="D190" si="906">IF(NOT(SUM(D193)=0),SUM(D193),"нд")</f>
        <v>нд</v>
      </c>
      <c r="E190" s="78" t="str">
        <f t="shared" ref="E190:N190" si="907">IF(NOT(SUM(E191)=0),SUM(E191),"нд")</f>
        <v>нд</v>
      </c>
      <c r="F190" s="78" t="str">
        <f t="shared" ref="F190" si="908">IF(NOT(SUM(F193)=0),SUM(F193),"нд")</f>
        <v>нд</v>
      </c>
      <c r="G190" s="78" t="str">
        <f t="shared" si="907"/>
        <v>нд</v>
      </c>
      <c r="H190" s="78" t="str">
        <f t="shared" ref="H190" si="909">IF(NOT(SUM(H193)=0),SUM(H193),"нд")</f>
        <v>нд</v>
      </c>
      <c r="I190" s="95" t="str">
        <f t="shared" si="907"/>
        <v>нд</v>
      </c>
      <c r="J190" s="157" t="str">
        <f t="shared" si="907"/>
        <v>нд</v>
      </c>
      <c r="K190" s="95" t="str">
        <f t="shared" si="907"/>
        <v>нд</v>
      </c>
      <c r="L190" s="95" t="str">
        <f t="shared" si="907"/>
        <v>нд</v>
      </c>
      <c r="M190" s="95" t="str">
        <f t="shared" si="907"/>
        <v>нд</v>
      </c>
      <c r="N190" s="153" t="str">
        <f t="shared" si="907"/>
        <v>нд</v>
      </c>
      <c r="O190" s="119" t="str">
        <f t="shared" ref="O190:S190" si="910">IF(NOT(SUM(O191)=0),SUM(O191),"нд")</f>
        <v>нд</v>
      </c>
      <c r="P190" s="78" t="str">
        <f t="shared" ref="P190" si="911">IF(NOT(SUM(P193)=0),SUM(P193),"нд")</f>
        <v>нд</v>
      </c>
      <c r="Q190" s="78" t="str">
        <f t="shared" si="910"/>
        <v>нд</v>
      </c>
      <c r="R190" s="78" t="str">
        <f t="shared" ref="R190" si="912">IF(NOT(SUM(R193)=0),SUM(R193),"нд")</f>
        <v>нд</v>
      </c>
      <c r="S190" s="78" t="str">
        <f t="shared" si="910"/>
        <v>нд</v>
      </c>
      <c r="T190" s="78" t="str">
        <f t="shared" ref="T190:X190" si="913">IF(NOT(SUM(T191)=0),SUM(T191),"нд")</f>
        <v>нд</v>
      </c>
      <c r="U190" s="78" t="str">
        <f t="shared" ref="U190:V190" si="914">IF(NOT(SUM(U193)=0),SUM(U193),"нд")</f>
        <v>нд</v>
      </c>
      <c r="V190" s="78" t="str">
        <f t="shared" si="914"/>
        <v>нд</v>
      </c>
      <c r="W190" s="78" t="str">
        <f t="shared" ref="W190" si="915">IF(NOT(SUM(W193)=0),SUM(W193),"нд")</f>
        <v>нд</v>
      </c>
      <c r="X190" s="78" t="str">
        <f t="shared" si="913"/>
        <v>нд</v>
      </c>
      <c r="Y190" s="78" t="str">
        <f t="shared" ref="Y190:AC190" si="916">IF(NOT(SUM(Y191)=0),SUM(Y191),"нд")</f>
        <v>нд</v>
      </c>
      <c r="Z190" s="78" t="str">
        <f t="shared" ref="Z190" si="917">IF(NOT(SUM(Z193)=0),SUM(Z193),"нд")</f>
        <v>нд</v>
      </c>
      <c r="AA190" s="78" t="str">
        <f t="shared" si="916"/>
        <v>нд</v>
      </c>
      <c r="AB190" s="78" t="str">
        <f t="shared" ref="AB190" si="918">IF(NOT(SUM(AB193)=0),SUM(AB193),"нд")</f>
        <v>нд</v>
      </c>
      <c r="AC190" s="78" t="str">
        <f t="shared" si="916"/>
        <v>нд</v>
      </c>
      <c r="AD190" s="78" t="str">
        <f t="shared" ref="AD190:AH190" si="919">IF(NOT(SUM(AD191)=0),SUM(AD191),"нд")</f>
        <v>нд</v>
      </c>
      <c r="AE190" s="78" t="str">
        <f t="shared" ref="AE190" si="920">IF(NOT(SUM(AE193)=0),SUM(AE193),"нд")</f>
        <v>нд</v>
      </c>
      <c r="AF190" s="78" t="str">
        <f t="shared" si="919"/>
        <v>нд</v>
      </c>
      <c r="AG190" s="78" t="str">
        <f t="shared" ref="AG190" si="921">IF(NOT(SUM(AG193)=0),SUM(AG193),"нд")</f>
        <v>нд</v>
      </c>
      <c r="AH190" s="78" t="str">
        <f t="shared" si="919"/>
        <v>нд</v>
      </c>
    </row>
    <row r="191" spans="1:34" x14ac:dyDescent="0.25">
      <c r="A191" s="59" t="s">
        <v>335</v>
      </c>
      <c r="B191" s="31" t="s">
        <v>342</v>
      </c>
      <c r="C191" s="32" t="s">
        <v>54</v>
      </c>
      <c r="D191" s="32" t="str">
        <f t="shared" ref="D191" si="922">IF(NOT(SUM(D193)=0),SUM(D193),"нд")</f>
        <v>нд</v>
      </c>
      <c r="E191" s="88" t="str">
        <f t="shared" ref="E191" si="923">IF(NOT(SUM(E192,E193)=0),SUM(E192,E193),"нд")</f>
        <v>нд</v>
      </c>
      <c r="F191" s="32" t="str">
        <f t="shared" ref="F191" si="924">IF(NOT(SUM(F193)=0),SUM(F193),"нд")</f>
        <v>нд</v>
      </c>
      <c r="G191" s="88" t="str">
        <f t="shared" ref="G191" si="925">IF(NOT(SUM(G192,G193)=0),SUM(G192,G193),"нд")</f>
        <v>нд</v>
      </c>
      <c r="H191" s="32" t="str">
        <f t="shared" ref="H191" si="926">IF(NOT(SUM(H193)=0),SUM(H193),"нд")</f>
        <v>нд</v>
      </c>
      <c r="I191" s="109" t="str">
        <f t="shared" ref="I191" si="927">IF(NOT(SUM(I192,I193)=0),SUM(I192,I193),"нд")</f>
        <v>нд</v>
      </c>
      <c r="J191" s="177" t="str">
        <f t="shared" ref="J191:N191" si="928">IF(NOT(SUM(J192,J193)=0),SUM(J192,J193),"нд")</f>
        <v>нд</v>
      </c>
      <c r="K191" s="109" t="str">
        <f t="shared" si="928"/>
        <v>нд</v>
      </c>
      <c r="L191" s="109" t="str">
        <f t="shared" si="928"/>
        <v>нд</v>
      </c>
      <c r="M191" s="109" t="str">
        <f t="shared" si="928"/>
        <v>нд</v>
      </c>
      <c r="N191" s="178" t="str">
        <f t="shared" si="928"/>
        <v>нд</v>
      </c>
      <c r="O191" s="137" t="str">
        <f t="shared" ref="O191" si="929">IF(NOT(SUM(O192,O193)=0),SUM(O192,O193),"нд")</f>
        <v>нд</v>
      </c>
      <c r="P191" s="32" t="str">
        <f t="shared" ref="P191" si="930">IF(NOT(SUM(P193)=0),SUM(P193),"нд")</f>
        <v>нд</v>
      </c>
      <c r="Q191" s="88" t="str">
        <f t="shared" ref="Q191" si="931">IF(NOT(SUM(Q192,Q193)=0),SUM(Q192,Q193),"нд")</f>
        <v>нд</v>
      </c>
      <c r="R191" s="32" t="str">
        <f t="shared" ref="R191" si="932">IF(NOT(SUM(R193)=0),SUM(R193),"нд")</f>
        <v>нд</v>
      </c>
      <c r="S191" s="88" t="str">
        <f t="shared" ref="S191" si="933">IF(NOT(SUM(S192,S193)=0),SUM(S192,S193),"нд")</f>
        <v>нд</v>
      </c>
      <c r="T191" s="88" t="str">
        <f t="shared" ref="T191" si="934">IF(NOT(SUM(T192,T193)=0),SUM(T192,T193),"нд")</f>
        <v>нд</v>
      </c>
      <c r="U191" s="32" t="str">
        <f t="shared" ref="U191:V191" si="935">IF(NOT(SUM(U193)=0),SUM(U193),"нд")</f>
        <v>нд</v>
      </c>
      <c r="V191" s="32" t="str">
        <f t="shared" si="935"/>
        <v>нд</v>
      </c>
      <c r="W191" s="32" t="str">
        <f t="shared" ref="W191" si="936">IF(NOT(SUM(W193)=0),SUM(W193),"нд")</f>
        <v>нд</v>
      </c>
      <c r="X191" s="88" t="str">
        <f t="shared" ref="X191" si="937">IF(NOT(SUM(X192,X193)=0),SUM(X192,X193),"нд")</f>
        <v>нд</v>
      </c>
      <c r="Y191" s="88" t="str">
        <f t="shared" ref="Y191" si="938">IF(NOT(SUM(Y192,Y193)=0),SUM(Y192,Y193),"нд")</f>
        <v>нд</v>
      </c>
      <c r="Z191" s="32" t="str">
        <f t="shared" ref="Z191" si="939">IF(NOT(SUM(Z193)=0),SUM(Z193),"нд")</f>
        <v>нд</v>
      </c>
      <c r="AA191" s="88" t="str">
        <f t="shared" ref="AA191" si="940">IF(NOT(SUM(AA192,AA193)=0),SUM(AA192,AA193),"нд")</f>
        <v>нд</v>
      </c>
      <c r="AB191" s="32" t="str">
        <f t="shared" ref="AB191" si="941">IF(NOT(SUM(AB193)=0),SUM(AB193),"нд")</f>
        <v>нд</v>
      </c>
      <c r="AC191" s="88" t="str">
        <f t="shared" ref="AC191" si="942">IF(NOT(SUM(AC192,AC193)=0),SUM(AC192,AC193),"нд")</f>
        <v>нд</v>
      </c>
      <c r="AD191" s="88" t="str">
        <f t="shared" ref="AD191" si="943">IF(NOT(SUM(AD192,AD193)=0),SUM(AD192,AD193),"нд")</f>
        <v>нд</v>
      </c>
      <c r="AE191" s="32" t="str">
        <f t="shared" ref="AE191" si="944">IF(NOT(SUM(AE193)=0),SUM(AE193),"нд")</f>
        <v>нд</v>
      </c>
      <c r="AF191" s="88" t="str">
        <f t="shared" ref="AF191" si="945">IF(NOT(SUM(AF192,AF193)=0),SUM(AF192,AF193),"нд")</f>
        <v>нд</v>
      </c>
      <c r="AG191" s="32" t="str">
        <f t="shared" ref="AG191" si="946">IF(NOT(SUM(AG193)=0),SUM(AG193),"нд")</f>
        <v>нд</v>
      </c>
      <c r="AH191" s="88" t="str">
        <f t="shared" ref="AH191" si="947">IF(NOT(SUM(AH192,AH193)=0),SUM(AH192,AH193),"нд")</f>
        <v>нд</v>
      </c>
    </row>
    <row r="192" spans="1:34" x14ac:dyDescent="0.25">
      <c r="A192" s="73" t="s">
        <v>335</v>
      </c>
      <c r="B192" s="63" t="s">
        <v>336</v>
      </c>
      <c r="C192" s="72" t="s">
        <v>337</v>
      </c>
      <c r="D192" s="79" t="s">
        <v>55</v>
      </c>
      <c r="E192" s="15" t="s">
        <v>55</v>
      </c>
      <c r="F192" s="79" t="s">
        <v>55</v>
      </c>
      <c r="G192" s="15" t="s">
        <v>55</v>
      </c>
      <c r="H192" s="79" t="s">
        <v>55</v>
      </c>
      <c r="I192" s="97" t="s">
        <v>55</v>
      </c>
      <c r="J192" s="17" t="str">
        <f t="shared" si="748"/>
        <v>нд</v>
      </c>
      <c r="K192" s="13" t="str">
        <f t="shared" si="749"/>
        <v>нд</v>
      </c>
      <c r="L192" s="13" t="str">
        <f t="shared" si="750"/>
        <v>нд</v>
      </c>
      <c r="M192" s="13" t="str">
        <f t="shared" si="751"/>
        <v>нд</v>
      </c>
      <c r="N192" s="19" t="str">
        <f t="shared" si="752"/>
        <v>нд</v>
      </c>
      <c r="O192" s="121" t="s">
        <v>55</v>
      </c>
      <c r="P192" s="79" t="s">
        <v>55</v>
      </c>
      <c r="Q192" s="15" t="s">
        <v>55</v>
      </c>
      <c r="R192" s="79" t="s">
        <v>55</v>
      </c>
      <c r="S192" s="15" t="s">
        <v>55</v>
      </c>
      <c r="T192" s="15" t="s">
        <v>55</v>
      </c>
      <c r="U192" s="79" t="s">
        <v>55</v>
      </c>
      <c r="V192" s="79" t="s">
        <v>55</v>
      </c>
      <c r="W192" s="79" t="s">
        <v>55</v>
      </c>
      <c r="X192" s="15" t="s">
        <v>55</v>
      </c>
      <c r="Y192" s="15" t="s">
        <v>55</v>
      </c>
      <c r="Z192" s="79" t="s">
        <v>55</v>
      </c>
      <c r="AA192" s="15" t="s">
        <v>55</v>
      </c>
      <c r="AB192" s="79" t="s">
        <v>55</v>
      </c>
      <c r="AC192" s="15" t="s">
        <v>55</v>
      </c>
      <c r="AD192" s="15" t="s">
        <v>55</v>
      </c>
      <c r="AE192" s="79" t="s">
        <v>55</v>
      </c>
      <c r="AF192" s="15" t="s">
        <v>55</v>
      </c>
      <c r="AG192" s="79" t="s">
        <v>55</v>
      </c>
      <c r="AH192" s="15" t="s">
        <v>55</v>
      </c>
    </row>
    <row r="193" spans="1:34" ht="16.5" thickBot="1" x14ac:dyDescent="0.3">
      <c r="A193" s="73" t="s">
        <v>335</v>
      </c>
      <c r="B193" s="63" t="s">
        <v>338</v>
      </c>
      <c r="C193" s="72" t="s">
        <v>339</v>
      </c>
      <c r="D193" s="79" t="s">
        <v>55</v>
      </c>
      <c r="E193" s="89" t="s">
        <v>55</v>
      </c>
      <c r="F193" s="79" t="s">
        <v>55</v>
      </c>
      <c r="G193" s="89" t="s">
        <v>55</v>
      </c>
      <c r="H193" s="79" t="s">
        <v>55</v>
      </c>
      <c r="I193" s="110" t="s">
        <v>55</v>
      </c>
      <c r="J193" s="18" t="str">
        <f t="shared" si="748"/>
        <v>нд</v>
      </c>
      <c r="K193" s="14" t="str">
        <f t="shared" si="749"/>
        <v>нд</v>
      </c>
      <c r="L193" s="14" t="str">
        <f t="shared" si="750"/>
        <v>нд</v>
      </c>
      <c r="M193" s="14" t="str">
        <f t="shared" si="751"/>
        <v>нд</v>
      </c>
      <c r="N193" s="20" t="str">
        <f t="shared" si="752"/>
        <v>нд</v>
      </c>
      <c r="O193" s="138" t="s">
        <v>55</v>
      </c>
      <c r="P193" s="79" t="s">
        <v>55</v>
      </c>
      <c r="Q193" s="89" t="s">
        <v>55</v>
      </c>
      <c r="R193" s="79" t="s">
        <v>55</v>
      </c>
      <c r="S193" s="89" t="s">
        <v>55</v>
      </c>
      <c r="T193" s="89" t="s">
        <v>55</v>
      </c>
      <c r="U193" s="79" t="s">
        <v>55</v>
      </c>
      <c r="V193" s="79" t="s">
        <v>55</v>
      </c>
      <c r="W193" s="79" t="s">
        <v>55</v>
      </c>
      <c r="X193" s="89" t="s">
        <v>55</v>
      </c>
      <c r="Y193" s="89" t="s">
        <v>55</v>
      </c>
      <c r="Z193" s="79" t="s">
        <v>55</v>
      </c>
      <c r="AA193" s="89" t="s">
        <v>55</v>
      </c>
      <c r="AB193" s="79" t="s">
        <v>55</v>
      </c>
      <c r="AC193" s="89" t="s">
        <v>55</v>
      </c>
      <c r="AD193" s="89" t="s">
        <v>55</v>
      </c>
      <c r="AE193" s="79" t="s">
        <v>55</v>
      </c>
      <c r="AF193" s="89" t="s">
        <v>55</v>
      </c>
      <c r="AG193" s="79" t="s">
        <v>55</v>
      </c>
      <c r="AH193" s="89" t="s">
        <v>55</v>
      </c>
    </row>
  </sheetData>
  <mergeCells count="21"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</mergeCells>
  <conditionalFormatting sqref="D179 D160 D162 D128 D139 D131 D133 D135 D137 D38 D47 D49 D54 D56 D58 D61 D41 D43 D51 D30 D34 D36 D63 D105:D126 D146:D152 D154 D157">
    <cfRule type="cellIs" dxfId="225" priority="300" operator="notEqual">
      <formula>"нд"</formula>
    </cfRule>
  </conditionalFormatting>
  <conditionalFormatting sqref="D145:D146">
    <cfRule type="cellIs" dxfId="224" priority="299" operator="notEqual">
      <formula>"нд"</formula>
    </cfRule>
  </conditionalFormatting>
  <conditionalFormatting sqref="D144">
    <cfRule type="cellIs" dxfId="223" priority="298" operator="notEqual">
      <formula>"нд"</formula>
    </cfRule>
  </conditionalFormatting>
  <conditionalFormatting sqref="D142">
    <cfRule type="cellIs" dxfId="222" priority="297" operator="notEqual">
      <formula>"нд"</formula>
    </cfRule>
  </conditionalFormatting>
  <conditionalFormatting sqref="D98:D103">
    <cfRule type="cellIs" dxfId="221" priority="296" operator="notEqual">
      <formula>"нд"</formula>
    </cfRule>
  </conditionalFormatting>
  <conditionalFormatting sqref="D92:D94">
    <cfRule type="cellIs" dxfId="220" priority="295" operator="notEqual">
      <formula>"нд"</formula>
    </cfRule>
  </conditionalFormatting>
  <conditionalFormatting sqref="D89:D91">
    <cfRule type="cellIs" dxfId="219" priority="294" operator="notEqual">
      <formula>"нд"</formula>
    </cfRule>
  </conditionalFormatting>
  <conditionalFormatting sqref="D88">
    <cfRule type="cellIs" dxfId="218" priority="293" operator="notEqual">
      <formula>"нд"</formula>
    </cfRule>
  </conditionalFormatting>
  <conditionalFormatting sqref="D86">
    <cfRule type="cellIs" dxfId="217" priority="292" operator="notEqual">
      <formula>"нд"</formula>
    </cfRule>
  </conditionalFormatting>
  <conditionalFormatting sqref="D83:D85">
    <cfRule type="cellIs" dxfId="216" priority="291" operator="notEqual">
      <formula>"нд"</formula>
    </cfRule>
  </conditionalFormatting>
  <conditionalFormatting sqref="D80:D82">
    <cfRule type="cellIs" dxfId="215" priority="290" operator="notEqual">
      <formula>"нд"</formula>
    </cfRule>
  </conditionalFormatting>
  <conditionalFormatting sqref="D77:D79">
    <cfRule type="cellIs" dxfId="214" priority="289" operator="notEqual">
      <formula>"нд"</formula>
    </cfRule>
  </conditionalFormatting>
  <conditionalFormatting sqref="D74:D76">
    <cfRule type="cellIs" dxfId="213" priority="288" operator="notEqual">
      <formula>"нд"</formula>
    </cfRule>
  </conditionalFormatting>
  <conditionalFormatting sqref="D72:D73">
    <cfRule type="cellIs" dxfId="212" priority="287" operator="notEqual">
      <formula>"нд"</formula>
    </cfRule>
  </conditionalFormatting>
  <conditionalFormatting sqref="D68:D69">
    <cfRule type="cellIs" dxfId="211" priority="286" operator="notEqual">
      <formula>"нд"</formula>
    </cfRule>
  </conditionalFormatting>
  <conditionalFormatting sqref="D155">
    <cfRule type="cellIs" dxfId="210" priority="285" operator="notEqual">
      <formula>"нд"</formula>
    </cfRule>
  </conditionalFormatting>
  <conditionalFormatting sqref="I88:I94 I30 I63 I36 I34 I51 I43 I41 I61 I58 I56 I54 I49 I47 I38 I137 I135 I133 I131 I139 I128 I142:I146 I191:I193 I154 I150 I148 I162 I160 I179 I189 I169:I170 I156:I157 J143:N143 J156:N156 J169:N169 J191:N191">
    <cfRule type="cellIs" dxfId="209" priority="284" operator="notEqual">
      <formula>"нд"</formula>
    </cfRule>
  </conditionalFormatting>
  <conditionalFormatting sqref="I153:N153">
    <cfRule type="cellIs" dxfId="208" priority="283" operator="notEqual">
      <formula>"нд"</formula>
    </cfRule>
  </conditionalFormatting>
  <conditionalFormatting sqref="I153:I154 I156:I157 I30 I63 I36 I34 I51 I43 I41 I61 I58 I56 I54 I49 I47 I38 I142:I146 I137 I135 I133 I131 I139 I128 I191:I193 I169:I170 I189 I150 I148 I162 I160 I179 I88:I94 J143:N143 J153:N153 J156:N156 J169:N169 J191:N191">
    <cfRule type="cellIs" dxfId="207" priority="282" operator="notEqual">
      <formula>"нд"</formula>
    </cfRule>
  </conditionalFormatting>
  <conditionalFormatting sqref="E156:E157 E169:E170 E189 E179 E160 E162 E148 E150 E154 E191:E193 E142:E146 E128 E139 E131 E133 E135 E137 E38 E47 E49 E54 E56 E58 E61 E41 E43 E51 E34 E36 E63 E30 E88:E94">
    <cfRule type="cellIs" dxfId="206" priority="248" operator="notEqual">
      <formula>"нд"</formula>
    </cfRule>
  </conditionalFormatting>
  <conditionalFormatting sqref="E153">
    <cfRule type="cellIs" dxfId="205" priority="247" operator="notEqual">
      <formula>"нд"</formula>
    </cfRule>
  </conditionalFormatting>
  <conditionalFormatting sqref="E88:E94 E179 E160 E162 E148 E150 E189 E169:E170 E191:E193 E107:E109 E112:E126 E128 E139 E131 E133 E135 E137 E142:E146 E99:E105 E38 E47 E49 E54 E56 E58 E61 E41 E43 E51 E34 E36 E63 E30 E156:E157 E153:E154">
    <cfRule type="cellIs" dxfId="204" priority="246" operator="notEqual">
      <formula>"нд"</formula>
    </cfRule>
  </conditionalFormatting>
  <conditionalFormatting sqref="G88:G94 G30 G63 G36 G34 G51 G43 G41 G61 G58 G56 G54 G49 G47 G38 G137 G135 G133 G131 G139 G128 G142:G146 G191:G193 G154 G150 G148 G162 G160 G179 G189 G169:G170 G156:G157">
    <cfRule type="cellIs" dxfId="203" priority="245" operator="notEqual">
      <formula>"нд"</formula>
    </cfRule>
  </conditionalFormatting>
  <conditionalFormatting sqref="G153">
    <cfRule type="cellIs" dxfId="202" priority="244" operator="notEqual">
      <formula>"нд"</formula>
    </cfRule>
  </conditionalFormatting>
  <conditionalFormatting sqref="G153:G154 G156:G157 G30 G63 G36 G34 G51 G43 G41 G61 G58 G56 G54 G49 G47 G38 G142:G146 G137 G135 G133 G131 G139 G128 G191:G193 G169:G170 G189 G150 G148 G162 G160 G179 G88:G94">
    <cfRule type="cellIs" dxfId="201" priority="243" operator="notEqual">
      <formula>"нд"</formula>
    </cfRule>
  </conditionalFormatting>
  <conditionalFormatting sqref="F179 F160 F162 F128 F139 F131 F133 F135 F137 F38 F47 F49 F54 F56 F58 F61 F41 F43 F51 F30 F34 F36 F63 F105:F126 F146:F152 F154 F157 G110 G106">
    <cfRule type="cellIs" dxfId="200" priority="242" operator="notEqual">
      <formula>"нд"</formula>
    </cfRule>
  </conditionalFormatting>
  <conditionalFormatting sqref="F145:F146">
    <cfRule type="cellIs" dxfId="199" priority="241" operator="notEqual">
      <formula>"нд"</formula>
    </cfRule>
  </conditionalFormatting>
  <conditionalFormatting sqref="F144">
    <cfRule type="cellIs" dxfId="198" priority="240" operator="notEqual">
      <formula>"нд"</formula>
    </cfRule>
  </conditionalFormatting>
  <conditionalFormatting sqref="F142">
    <cfRule type="cellIs" dxfId="197" priority="239" operator="notEqual">
      <formula>"нд"</formula>
    </cfRule>
  </conditionalFormatting>
  <conditionalFormatting sqref="F98:F103">
    <cfRule type="cellIs" dxfId="196" priority="238" operator="notEqual">
      <formula>"нд"</formula>
    </cfRule>
  </conditionalFormatting>
  <conditionalFormatting sqref="F92:F94">
    <cfRule type="cellIs" dxfId="195" priority="237" operator="notEqual">
      <formula>"нд"</formula>
    </cfRule>
  </conditionalFormatting>
  <conditionalFormatting sqref="F89:F91">
    <cfRule type="cellIs" dxfId="194" priority="236" operator="notEqual">
      <formula>"нд"</formula>
    </cfRule>
  </conditionalFormatting>
  <conditionalFormatting sqref="F88">
    <cfRule type="cellIs" dxfId="193" priority="235" operator="notEqual">
      <formula>"нд"</formula>
    </cfRule>
  </conditionalFormatting>
  <conditionalFormatting sqref="F86">
    <cfRule type="cellIs" dxfId="192" priority="234" operator="notEqual">
      <formula>"нд"</formula>
    </cfRule>
  </conditionalFormatting>
  <conditionalFormatting sqref="F83:F85">
    <cfRule type="cellIs" dxfId="191" priority="233" operator="notEqual">
      <formula>"нд"</formula>
    </cfRule>
  </conditionalFormatting>
  <conditionalFormatting sqref="F80:F82">
    <cfRule type="cellIs" dxfId="190" priority="232" operator="notEqual">
      <formula>"нд"</formula>
    </cfRule>
  </conditionalFormatting>
  <conditionalFormatting sqref="F77:F79">
    <cfRule type="cellIs" dxfId="189" priority="231" operator="notEqual">
      <formula>"нд"</formula>
    </cfRule>
  </conditionalFormatting>
  <conditionalFormatting sqref="F74:F76">
    <cfRule type="cellIs" dxfId="188" priority="230" operator="notEqual">
      <formula>"нд"</formula>
    </cfRule>
  </conditionalFormatting>
  <conditionalFormatting sqref="F72:F73">
    <cfRule type="cellIs" dxfId="187" priority="229" operator="notEqual">
      <formula>"нд"</formula>
    </cfRule>
  </conditionalFormatting>
  <conditionalFormatting sqref="F68:F69">
    <cfRule type="cellIs" dxfId="186" priority="228" operator="notEqual">
      <formula>"нд"</formula>
    </cfRule>
  </conditionalFormatting>
  <conditionalFormatting sqref="F155">
    <cfRule type="cellIs" dxfId="185" priority="227" operator="notEqual">
      <formula>"нд"</formula>
    </cfRule>
  </conditionalFormatting>
  <conditionalFormatting sqref="H179 H160 H162 H128 H139 H131 H133 H135 H137 H38 H47 H49 H54 H56 H58 H61 H41 H43 H51 H30 H34 H36 H63 H105:H126 H146:H152 H154 H157">
    <cfRule type="cellIs" dxfId="184" priority="226" operator="notEqual">
      <formula>"нд"</formula>
    </cfRule>
  </conditionalFormatting>
  <conditionalFormatting sqref="H145:H146">
    <cfRule type="cellIs" dxfId="183" priority="225" operator="notEqual">
      <formula>"нд"</formula>
    </cfRule>
  </conditionalFormatting>
  <conditionalFormatting sqref="H144">
    <cfRule type="cellIs" dxfId="182" priority="224" operator="notEqual">
      <formula>"нд"</formula>
    </cfRule>
  </conditionalFormatting>
  <conditionalFormatting sqref="H142">
    <cfRule type="cellIs" dxfId="181" priority="223" operator="notEqual">
      <formula>"нд"</formula>
    </cfRule>
  </conditionalFormatting>
  <conditionalFormatting sqref="H98:H103">
    <cfRule type="cellIs" dxfId="180" priority="222" operator="notEqual">
      <formula>"нд"</formula>
    </cfRule>
  </conditionalFormatting>
  <conditionalFormatting sqref="H92:H94">
    <cfRule type="cellIs" dxfId="179" priority="221" operator="notEqual">
      <formula>"нд"</formula>
    </cfRule>
  </conditionalFormatting>
  <conditionalFormatting sqref="H89:H91">
    <cfRule type="cellIs" dxfId="178" priority="220" operator="notEqual">
      <formula>"нд"</formula>
    </cfRule>
  </conditionalFormatting>
  <conditionalFormatting sqref="H88">
    <cfRule type="cellIs" dxfId="177" priority="219" operator="notEqual">
      <formula>"нд"</formula>
    </cfRule>
  </conditionalFormatting>
  <conditionalFormatting sqref="H86">
    <cfRule type="cellIs" dxfId="176" priority="218" operator="notEqual">
      <formula>"нд"</formula>
    </cfRule>
  </conditionalFormatting>
  <conditionalFormatting sqref="H83:H85">
    <cfRule type="cellIs" dxfId="175" priority="217" operator="notEqual">
      <formula>"нд"</formula>
    </cfRule>
  </conditionalFormatting>
  <conditionalFormatting sqref="H80:H82">
    <cfRule type="cellIs" dxfId="174" priority="216" operator="notEqual">
      <formula>"нд"</formula>
    </cfRule>
  </conditionalFormatting>
  <conditionalFormatting sqref="H77:H79">
    <cfRule type="cellIs" dxfId="173" priority="215" operator="notEqual">
      <formula>"нд"</formula>
    </cfRule>
  </conditionalFormatting>
  <conditionalFormatting sqref="H74:H76">
    <cfRule type="cellIs" dxfId="172" priority="214" operator="notEqual">
      <formula>"нд"</formula>
    </cfRule>
  </conditionalFormatting>
  <conditionalFormatting sqref="H72:H73">
    <cfRule type="cellIs" dxfId="171" priority="213" operator="notEqual">
      <formula>"нд"</formula>
    </cfRule>
  </conditionalFormatting>
  <conditionalFormatting sqref="H68:H69">
    <cfRule type="cellIs" dxfId="170" priority="212" operator="notEqual">
      <formula>"нд"</formula>
    </cfRule>
  </conditionalFormatting>
  <conditionalFormatting sqref="H155">
    <cfRule type="cellIs" dxfId="169" priority="211" operator="notEqual">
      <formula>"нд"</formula>
    </cfRule>
  </conditionalFormatting>
  <conditionalFormatting sqref="AH88:AH94 AH30 AH63 AH36 AH34 AH51 AH43 AH41 AH61 AH58 AH56 AH54 AH49 AH47 AH38 AH137 AH135 AH133 AH131 AH139 AH128 AH142:AH146 AH191:AH193 AH154 AH150 AH148 AH162 AH160 AH179 AH189 AH169:AH170 AH156:AH157">
    <cfRule type="cellIs" dxfId="168" priority="172" operator="notEqual">
      <formula>"нд"</formula>
    </cfRule>
  </conditionalFormatting>
  <conditionalFormatting sqref="AH153">
    <cfRule type="cellIs" dxfId="167" priority="171" operator="notEqual">
      <formula>"нд"</formula>
    </cfRule>
  </conditionalFormatting>
  <conditionalFormatting sqref="AH153:AH154 AH156:AH157 AH30 AH63 AH36 AH34 AH51 AH43 AH41 AH61 AH58 AH56 AH54 AH49 AH47 AH38 AH142:AH146 AH137 AH135 AH133 AH131 AH139 AH128 AH191:AH193 AH169:AH170 AH189 AH150 AH148 AH162 AH160 AH179 AH88:AH94">
    <cfRule type="cellIs" dxfId="166" priority="170" operator="notEqual">
      <formula>"нд"</formula>
    </cfRule>
  </conditionalFormatting>
  <conditionalFormatting sqref="AD156:AD157 AD169:AD170 AD189 AD179 AD160 AD162 AD148 AD150 AD154 AD191:AD193 AD142:AD146 AD128 AD139 AD131 AD133 AD135 AD137 AD38 AD47 AD49 AD54 AD56 AD58 AD61 AD41 AD43 AD51 AD34 AD36 AD63 AD30 AD88:AD94">
    <cfRule type="cellIs" dxfId="165" priority="169" operator="notEqual">
      <formula>"нд"</formula>
    </cfRule>
  </conditionalFormatting>
  <conditionalFormatting sqref="AD153">
    <cfRule type="cellIs" dxfId="164" priority="168" operator="notEqual">
      <formula>"нд"</formula>
    </cfRule>
  </conditionalFormatting>
  <conditionalFormatting sqref="AD88:AD94 AD179 AD160 AD162 AD148 AD150 AD189 AD169:AD170 AD191:AD193 AD107:AD109 AD112:AD126 AD128 AD139 AD131 AD133 AD135 AD137 AD142:AD146 AD99:AD105 AD38 AD47 AD49 AD54 AD56 AD58 AD61 AD41 AD43 AD51 AD34 AD36 AD63 AD30 AD156:AD157 AD153:AD154">
    <cfRule type="cellIs" dxfId="163" priority="167" operator="notEqual">
      <formula>"нд"</formula>
    </cfRule>
  </conditionalFormatting>
  <conditionalFormatting sqref="AF88:AF94 AF30 AF63 AF36 AF34 AF51 AF43 AF41 AF61 AF58 AF56 AF54 AF49 AF47 AF38 AF137 AF135 AF133 AF131 AF139 AF128 AF142:AF146 AF191:AF193 AF154 AF150 AF148 AF162 AF160 AF179 AF189 AF169:AF170 AF156:AF157">
    <cfRule type="cellIs" dxfId="162" priority="166" operator="notEqual">
      <formula>"нд"</formula>
    </cfRule>
  </conditionalFormatting>
  <conditionalFormatting sqref="AF153">
    <cfRule type="cellIs" dxfId="161" priority="165" operator="notEqual">
      <formula>"нд"</formula>
    </cfRule>
  </conditionalFormatting>
  <conditionalFormatting sqref="AF153:AF154 AF156:AF157 AF30 AF63 AF36 AF34 AF51 AF43 AF41 AF61 AF58 AF56 AF54 AF49 AF47 AF38 AF142:AF146 AF137 AF135 AF133 AF131 AF139 AF128 AF191:AF193 AF169:AF170 AF189 AF150 AF148 AF162 AF160 AF179 AF88:AF94">
    <cfRule type="cellIs" dxfId="160" priority="164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59" priority="163" operator="notEqual">
      <formula>"нд"</formula>
    </cfRule>
  </conditionalFormatting>
  <conditionalFormatting sqref="AE145:AE146">
    <cfRule type="cellIs" dxfId="158" priority="162" operator="notEqual">
      <formula>"нд"</formula>
    </cfRule>
  </conditionalFormatting>
  <conditionalFormatting sqref="AE144">
    <cfRule type="cellIs" dxfId="157" priority="161" operator="notEqual">
      <formula>"нд"</formula>
    </cfRule>
  </conditionalFormatting>
  <conditionalFormatting sqref="AE142">
    <cfRule type="cellIs" dxfId="156" priority="160" operator="notEqual">
      <formula>"нд"</formula>
    </cfRule>
  </conditionalFormatting>
  <conditionalFormatting sqref="AE98:AE103">
    <cfRule type="cellIs" dxfId="155" priority="159" operator="notEqual">
      <formula>"нд"</formula>
    </cfRule>
  </conditionalFormatting>
  <conditionalFormatting sqref="AE92:AE94">
    <cfRule type="cellIs" dxfId="154" priority="158" operator="notEqual">
      <formula>"нд"</formula>
    </cfRule>
  </conditionalFormatting>
  <conditionalFormatting sqref="AE89:AE91">
    <cfRule type="cellIs" dxfId="153" priority="157" operator="notEqual">
      <formula>"нд"</formula>
    </cfRule>
  </conditionalFormatting>
  <conditionalFormatting sqref="AE88">
    <cfRule type="cellIs" dxfId="152" priority="156" operator="notEqual">
      <formula>"нд"</formula>
    </cfRule>
  </conditionalFormatting>
  <conditionalFormatting sqref="AE86">
    <cfRule type="cellIs" dxfId="151" priority="155" operator="notEqual">
      <formula>"нд"</formula>
    </cfRule>
  </conditionalFormatting>
  <conditionalFormatting sqref="AE83:AE85">
    <cfRule type="cellIs" dxfId="150" priority="154" operator="notEqual">
      <formula>"нд"</formula>
    </cfRule>
  </conditionalFormatting>
  <conditionalFormatting sqref="AE80:AE82">
    <cfRule type="cellIs" dxfId="149" priority="153" operator="notEqual">
      <formula>"нд"</formula>
    </cfRule>
  </conditionalFormatting>
  <conditionalFormatting sqref="AE77:AE79">
    <cfRule type="cellIs" dxfId="148" priority="152" operator="notEqual">
      <formula>"нд"</formula>
    </cfRule>
  </conditionalFormatting>
  <conditionalFormatting sqref="AE74:AE76">
    <cfRule type="cellIs" dxfId="147" priority="151" operator="notEqual">
      <formula>"нд"</formula>
    </cfRule>
  </conditionalFormatting>
  <conditionalFormatting sqref="AE72:AE73">
    <cfRule type="cellIs" dxfId="146" priority="150" operator="notEqual">
      <formula>"нд"</formula>
    </cfRule>
  </conditionalFormatting>
  <conditionalFormatting sqref="AE68:AE69">
    <cfRule type="cellIs" dxfId="145" priority="149" operator="notEqual">
      <formula>"нд"</formula>
    </cfRule>
  </conditionalFormatting>
  <conditionalFormatting sqref="AE155">
    <cfRule type="cellIs" dxfId="144" priority="148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43" priority="147" operator="notEqual">
      <formula>"нд"</formula>
    </cfRule>
  </conditionalFormatting>
  <conditionalFormatting sqref="AG145:AG146">
    <cfRule type="cellIs" dxfId="142" priority="146" operator="notEqual">
      <formula>"нд"</formula>
    </cfRule>
  </conditionalFormatting>
  <conditionalFormatting sqref="AG144">
    <cfRule type="cellIs" dxfId="141" priority="145" operator="notEqual">
      <formula>"нд"</formula>
    </cfRule>
  </conditionalFormatting>
  <conditionalFormatting sqref="AG142">
    <cfRule type="cellIs" dxfId="140" priority="144" operator="notEqual">
      <formula>"нд"</formula>
    </cfRule>
  </conditionalFormatting>
  <conditionalFormatting sqref="AG98:AG103">
    <cfRule type="cellIs" dxfId="139" priority="143" operator="notEqual">
      <formula>"нд"</formula>
    </cfRule>
  </conditionalFormatting>
  <conditionalFormatting sqref="AG92:AG94">
    <cfRule type="cellIs" dxfId="138" priority="142" operator="notEqual">
      <formula>"нд"</formula>
    </cfRule>
  </conditionalFormatting>
  <conditionalFormatting sqref="AG89:AG91">
    <cfRule type="cellIs" dxfId="137" priority="141" operator="notEqual">
      <formula>"нд"</formula>
    </cfRule>
  </conditionalFormatting>
  <conditionalFormatting sqref="AG88">
    <cfRule type="cellIs" dxfId="136" priority="140" operator="notEqual">
      <formula>"нд"</formula>
    </cfRule>
  </conditionalFormatting>
  <conditionalFormatting sqref="AG86">
    <cfRule type="cellIs" dxfId="135" priority="139" operator="notEqual">
      <formula>"нд"</formula>
    </cfRule>
  </conditionalFormatting>
  <conditionalFormatting sqref="AG83:AG85">
    <cfRule type="cellIs" dxfId="134" priority="138" operator="notEqual">
      <formula>"нд"</formula>
    </cfRule>
  </conditionalFormatting>
  <conditionalFormatting sqref="AG80:AG82">
    <cfRule type="cellIs" dxfId="133" priority="137" operator="notEqual">
      <formula>"нд"</formula>
    </cfRule>
  </conditionalFormatting>
  <conditionalFormatting sqref="AG77:AG79">
    <cfRule type="cellIs" dxfId="132" priority="136" operator="notEqual">
      <formula>"нд"</formula>
    </cfRule>
  </conditionalFormatting>
  <conditionalFormatting sqref="AG74:AG76">
    <cfRule type="cellIs" dxfId="131" priority="135" operator="notEqual">
      <formula>"нд"</formula>
    </cfRule>
  </conditionalFormatting>
  <conditionalFormatting sqref="AG72:AG73">
    <cfRule type="cellIs" dxfId="130" priority="134" operator="notEqual">
      <formula>"нд"</formula>
    </cfRule>
  </conditionalFormatting>
  <conditionalFormatting sqref="AG68:AG69">
    <cfRule type="cellIs" dxfId="129" priority="133" operator="notEqual">
      <formula>"нд"</formula>
    </cfRule>
  </conditionalFormatting>
  <conditionalFormatting sqref="AG155">
    <cfRule type="cellIs" dxfId="128" priority="132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127" priority="131" operator="notEqual">
      <formula>"нд"</formula>
    </cfRule>
  </conditionalFormatting>
  <conditionalFormatting sqref="AC153">
    <cfRule type="cellIs" dxfId="126" priority="130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125" priority="129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124" priority="128" operator="notEqual">
      <formula>"нд"</formula>
    </cfRule>
  </conditionalFormatting>
  <conditionalFormatting sqref="Y153">
    <cfRule type="cellIs" dxfId="123" priority="127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122" priority="126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121" priority="125" operator="notEqual">
      <formula>"нд"</formula>
    </cfRule>
  </conditionalFormatting>
  <conditionalFormatting sqref="AA153">
    <cfRule type="cellIs" dxfId="120" priority="124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119" priority="123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18" priority="122" operator="notEqual">
      <formula>"нд"</formula>
    </cfRule>
  </conditionalFormatting>
  <conditionalFormatting sqref="Z145:Z146">
    <cfRule type="cellIs" dxfId="117" priority="121" operator="notEqual">
      <formula>"нд"</formula>
    </cfRule>
  </conditionalFormatting>
  <conditionalFormatting sqref="Z144">
    <cfRule type="cellIs" dxfId="116" priority="120" operator="notEqual">
      <formula>"нд"</formula>
    </cfRule>
  </conditionalFormatting>
  <conditionalFormatting sqref="Z142">
    <cfRule type="cellIs" dxfId="115" priority="119" operator="notEqual">
      <formula>"нд"</formula>
    </cfRule>
  </conditionalFormatting>
  <conditionalFormatting sqref="Z98:Z103">
    <cfRule type="cellIs" dxfId="114" priority="118" operator="notEqual">
      <formula>"нд"</formula>
    </cfRule>
  </conditionalFormatting>
  <conditionalFormatting sqref="Z92:Z94">
    <cfRule type="cellIs" dxfId="113" priority="117" operator="notEqual">
      <formula>"нд"</formula>
    </cfRule>
  </conditionalFormatting>
  <conditionalFormatting sqref="Z89:Z91">
    <cfRule type="cellIs" dxfId="112" priority="116" operator="notEqual">
      <formula>"нд"</formula>
    </cfRule>
  </conditionalFormatting>
  <conditionalFormatting sqref="Z88">
    <cfRule type="cellIs" dxfId="111" priority="115" operator="notEqual">
      <formula>"нд"</formula>
    </cfRule>
  </conditionalFormatting>
  <conditionalFormatting sqref="Z86">
    <cfRule type="cellIs" dxfId="110" priority="114" operator="notEqual">
      <formula>"нд"</formula>
    </cfRule>
  </conditionalFormatting>
  <conditionalFormatting sqref="Z83:Z85">
    <cfRule type="cellIs" dxfId="109" priority="113" operator="notEqual">
      <formula>"нд"</formula>
    </cfRule>
  </conditionalFormatting>
  <conditionalFormatting sqref="Z80:Z82">
    <cfRule type="cellIs" dxfId="108" priority="112" operator="notEqual">
      <formula>"нд"</formula>
    </cfRule>
  </conditionalFormatting>
  <conditionalFormatting sqref="Z77:Z79">
    <cfRule type="cellIs" dxfId="107" priority="111" operator="notEqual">
      <formula>"нд"</formula>
    </cfRule>
  </conditionalFormatting>
  <conditionalFormatting sqref="Z74:Z76">
    <cfRule type="cellIs" dxfId="106" priority="110" operator="notEqual">
      <formula>"нд"</formula>
    </cfRule>
  </conditionalFormatting>
  <conditionalFormatting sqref="Z72:Z73">
    <cfRule type="cellIs" dxfId="105" priority="109" operator="notEqual">
      <formula>"нд"</formula>
    </cfRule>
  </conditionalFormatting>
  <conditionalFormatting sqref="Z68:Z69">
    <cfRule type="cellIs" dxfId="104" priority="108" operator="notEqual">
      <formula>"нд"</formula>
    </cfRule>
  </conditionalFormatting>
  <conditionalFormatting sqref="Z155">
    <cfRule type="cellIs" dxfId="103" priority="107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02" priority="106" operator="notEqual">
      <formula>"нд"</formula>
    </cfRule>
  </conditionalFormatting>
  <conditionalFormatting sqref="AB145:AB146">
    <cfRule type="cellIs" dxfId="101" priority="105" operator="notEqual">
      <formula>"нд"</formula>
    </cfRule>
  </conditionalFormatting>
  <conditionalFormatting sqref="AB144">
    <cfRule type="cellIs" dxfId="100" priority="104" operator="notEqual">
      <formula>"нд"</formula>
    </cfRule>
  </conditionalFormatting>
  <conditionalFormatting sqref="AB142">
    <cfRule type="cellIs" dxfId="99" priority="103" operator="notEqual">
      <formula>"нд"</formula>
    </cfRule>
  </conditionalFormatting>
  <conditionalFormatting sqref="AB98:AB103">
    <cfRule type="cellIs" dxfId="98" priority="102" operator="notEqual">
      <formula>"нд"</formula>
    </cfRule>
  </conditionalFormatting>
  <conditionalFormatting sqref="AB92:AB94">
    <cfRule type="cellIs" dxfId="97" priority="101" operator="notEqual">
      <formula>"нд"</formula>
    </cfRule>
  </conditionalFormatting>
  <conditionalFormatting sqref="AB89:AB91">
    <cfRule type="cellIs" dxfId="96" priority="100" operator="notEqual">
      <formula>"нд"</formula>
    </cfRule>
  </conditionalFormatting>
  <conditionalFormatting sqref="AB88">
    <cfRule type="cellIs" dxfId="95" priority="99" operator="notEqual">
      <formula>"нд"</formula>
    </cfRule>
  </conditionalFormatting>
  <conditionalFormatting sqref="AB86">
    <cfRule type="cellIs" dxfId="94" priority="98" operator="notEqual">
      <formula>"нд"</formula>
    </cfRule>
  </conditionalFormatting>
  <conditionalFormatting sqref="AB83:AB85">
    <cfRule type="cellIs" dxfId="93" priority="97" operator="notEqual">
      <formula>"нд"</formula>
    </cfRule>
  </conditionalFormatting>
  <conditionalFormatting sqref="AB80:AB82">
    <cfRule type="cellIs" dxfId="92" priority="96" operator="notEqual">
      <formula>"нд"</formula>
    </cfRule>
  </conditionalFormatting>
  <conditionalFormatting sqref="AB77:AB79">
    <cfRule type="cellIs" dxfId="91" priority="95" operator="notEqual">
      <formula>"нд"</formula>
    </cfRule>
  </conditionalFormatting>
  <conditionalFormatting sqref="AB74:AB76">
    <cfRule type="cellIs" dxfId="90" priority="94" operator="notEqual">
      <formula>"нд"</formula>
    </cfRule>
  </conditionalFormatting>
  <conditionalFormatting sqref="AB72:AB73">
    <cfRule type="cellIs" dxfId="89" priority="93" operator="notEqual">
      <formula>"нд"</formula>
    </cfRule>
  </conditionalFormatting>
  <conditionalFormatting sqref="AB68:AB69">
    <cfRule type="cellIs" dxfId="88" priority="92" operator="notEqual">
      <formula>"нд"</formula>
    </cfRule>
  </conditionalFormatting>
  <conditionalFormatting sqref="AB155">
    <cfRule type="cellIs" dxfId="87" priority="91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86" priority="90" operator="notEqual">
      <formula>"нд"</formula>
    </cfRule>
  </conditionalFormatting>
  <conditionalFormatting sqref="X153">
    <cfRule type="cellIs" dxfId="85" priority="89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84" priority="88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83" priority="87" operator="notEqual">
      <formula>"нд"</formula>
    </cfRule>
  </conditionalFormatting>
  <conditionalFormatting sqref="T153">
    <cfRule type="cellIs" dxfId="82" priority="86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81" priority="85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80" priority="81" operator="notEqual">
      <formula>"нд"</formula>
    </cfRule>
  </conditionalFormatting>
  <conditionalFormatting sqref="U145:V146">
    <cfRule type="cellIs" dxfId="79" priority="80" operator="notEqual">
      <formula>"нд"</formula>
    </cfRule>
  </conditionalFormatting>
  <conditionalFormatting sqref="U144:V144">
    <cfRule type="cellIs" dxfId="78" priority="79" operator="notEqual">
      <formula>"нд"</formula>
    </cfRule>
  </conditionalFormatting>
  <conditionalFormatting sqref="U142:V142">
    <cfRule type="cellIs" dxfId="77" priority="78" operator="notEqual">
      <formula>"нд"</formula>
    </cfRule>
  </conditionalFormatting>
  <conditionalFormatting sqref="U98:V103">
    <cfRule type="cellIs" dxfId="76" priority="77" operator="notEqual">
      <formula>"нд"</formula>
    </cfRule>
  </conditionalFormatting>
  <conditionalFormatting sqref="U92:V94">
    <cfRule type="cellIs" dxfId="75" priority="76" operator="notEqual">
      <formula>"нд"</formula>
    </cfRule>
  </conditionalFormatting>
  <conditionalFormatting sqref="U89:V91">
    <cfRule type="cellIs" dxfId="74" priority="75" operator="notEqual">
      <formula>"нд"</formula>
    </cfRule>
  </conditionalFormatting>
  <conditionalFormatting sqref="U88:V88">
    <cfRule type="cellIs" dxfId="73" priority="74" operator="notEqual">
      <formula>"нд"</formula>
    </cfRule>
  </conditionalFormatting>
  <conditionalFormatting sqref="U86:V86">
    <cfRule type="cellIs" dxfId="72" priority="73" operator="notEqual">
      <formula>"нд"</formula>
    </cfRule>
  </conditionalFormatting>
  <conditionalFormatting sqref="U83:V85">
    <cfRule type="cellIs" dxfId="71" priority="72" operator="notEqual">
      <formula>"нд"</formula>
    </cfRule>
  </conditionalFormatting>
  <conditionalFormatting sqref="U80:V82">
    <cfRule type="cellIs" dxfId="70" priority="71" operator="notEqual">
      <formula>"нд"</formula>
    </cfRule>
  </conditionalFormatting>
  <conditionalFormatting sqref="U77:V79">
    <cfRule type="cellIs" dxfId="69" priority="70" operator="notEqual">
      <formula>"нд"</formula>
    </cfRule>
  </conditionalFormatting>
  <conditionalFormatting sqref="U74:V76">
    <cfRule type="cellIs" dxfId="68" priority="69" operator="notEqual">
      <formula>"нд"</formula>
    </cfRule>
  </conditionalFormatting>
  <conditionalFormatting sqref="U72:V73">
    <cfRule type="cellIs" dxfId="67" priority="68" operator="notEqual">
      <formula>"нд"</formula>
    </cfRule>
  </conditionalFormatting>
  <conditionalFormatting sqref="U68:V69">
    <cfRule type="cellIs" dxfId="66" priority="67" operator="notEqual">
      <formula>"нд"</formula>
    </cfRule>
  </conditionalFormatting>
  <conditionalFormatting sqref="U155:V155">
    <cfRule type="cellIs" dxfId="65" priority="66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64" priority="65" operator="notEqual">
      <formula>"нд"</formula>
    </cfRule>
  </conditionalFormatting>
  <conditionalFormatting sqref="W145:W146">
    <cfRule type="cellIs" dxfId="63" priority="64" operator="notEqual">
      <formula>"нд"</formula>
    </cfRule>
  </conditionalFormatting>
  <conditionalFormatting sqref="W144">
    <cfRule type="cellIs" dxfId="62" priority="63" operator="notEqual">
      <formula>"нд"</formula>
    </cfRule>
  </conditionalFormatting>
  <conditionalFormatting sqref="W142">
    <cfRule type="cellIs" dxfId="61" priority="62" operator="notEqual">
      <formula>"нд"</formula>
    </cfRule>
  </conditionalFormatting>
  <conditionalFormatting sqref="W98:W103">
    <cfRule type="cellIs" dxfId="60" priority="61" operator="notEqual">
      <formula>"нд"</formula>
    </cfRule>
  </conditionalFormatting>
  <conditionalFormatting sqref="W92:W94">
    <cfRule type="cellIs" dxfId="59" priority="60" operator="notEqual">
      <formula>"нд"</formula>
    </cfRule>
  </conditionalFormatting>
  <conditionalFormatting sqref="W89:W91">
    <cfRule type="cellIs" dxfId="58" priority="59" operator="notEqual">
      <formula>"нд"</formula>
    </cfRule>
  </conditionalFormatting>
  <conditionalFormatting sqref="W88">
    <cfRule type="cellIs" dxfId="57" priority="58" operator="notEqual">
      <formula>"нд"</formula>
    </cfRule>
  </conditionalFormatting>
  <conditionalFormatting sqref="W86">
    <cfRule type="cellIs" dxfId="56" priority="57" operator="notEqual">
      <formula>"нд"</formula>
    </cfRule>
  </conditionalFormatting>
  <conditionalFormatting sqref="W83:W85">
    <cfRule type="cellIs" dxfId="55" priority="56" operator="notEqual">
      <formula>"нд"</formula>
    </cfRule>
  </conditionalFormatting>
  <conditionalFormatting sqref="W80:W82">
    <cfRule type="cellIs" dxfId="54" priority="55" operator="notEqual">
      <formula>"нд"</formula>
    </cfRule>
  </conditionalFormatting>
  <conditionalFormatting sqref="W77:W79">
    <cfRule type="cellIs" dxfId="53" priority="54" operator="notEqual">
      <formula>"нд"</formula>
    </cfRule>
  </conditionalFormatting>
  <conditionalFormatting sqref="W74:W76">
    <cfRule type="cellIs" dxfId="52" priority="53" operator="notEqual">
      <formula>"нд"</formula>
    </cfRule>
  </conditionalFormatting>
  <conditionalFormatting sqref="W72:W73">
    <cfRule type="cellIs" dxfId="51" priority="52" operator="notEqual">
      <formula>"нд"</formula>
    </cfRule>
  </conditionalFormatting>
  <conditionalFormatting sqref="W68:W69">
    <cfRule type="cellIs" dxfId="50" priority="51" operator="notEqual">
      <formula>"нд"</formula>
    </cfRule>
  </conditionalFormatting>
  <conditionalFormatting sqref="W155">
    <cfRule type="cellIs" dxfId="49" priority="50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48" priority="49" operator="notEqual">
      <formula>"нд"</formula>
    </cfRule>
  </conditionalFormatting>
  <conditionalFormatting sqref="S153">
    <cfRule type="cellIs" dxfId="47" priority="48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46" priority="47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45" priority="46" operator="notEqual">
      <formula>"нд"</formula>
    </cfRule>
  </conditionalFormatting>
  <conditionalFormatting sqref="O153">
    <cfRule type="cellIs" dxfId="44" priority="45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43" priority="44" operator="notEqual">
      <formula>"нд"</formula>
    </cfRule>
  </conditionalFormatting>
  <conditionalFormatting sqref="Q88:Q94 Q30 Q63 Q36 Q34 Q51 Q43 Q41 Q61 Q58 Q56 Q54 Q49 Q47 Q38 Q137 Q135 Q133 Q131 Q139 Q128 Q142:Q146 Q191:Q193 Q154 Q150 Q148 Q162 Q160 Q179 Q189 Q169:Q170 Q156:Q157">
    <cfRule type="cellIs" dxfId="42" priority="43" operator="notEqual">
      <formula>"нд"</formula>
    </cfRule>
  </conditionalFormatting>
  <conditionalFormatting sqref="Q153">
    <cfRule type="cellIs" dxfId="41" priority="42" operator="notEqual">
      <formula>"нд"</formula>
    </cfRule>
  </conditionalFormatting>
  <conditionalFormatting sqref="Q153:Q154 Q156:Q157 Q30 Q63 Q36 Q34 Q51 Q43 Q41 Q61 Q58 Q56 Q54 Q49 Q47 Q38 Q142:Q146 Q137 Q135 Q133 Q131 Q139 Q128 Q191:Q193 Q169:Q170 Q189 Q150 Q148 Q162 Q160 Q179 Q88:Q94">
    <cfRule type="cellIs" dxfId="40" priority="41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39" priority="40" operator="notEqual">
      <formula>"нд"</formula>
    </cfRule>
  </conditionalFormatting>
  <conditionalFormatting sqref="P145:P146">
    <cfRule type="cellIs" dxfId="38" priority="39" operator="notEqual">
      <formula>"нд"</formula>
    </cfRule>
  </conditionalFormatting>
  <conditionalFormatting sqref="P144">
    <cfRule type="cellIs" dxfId="37" priority="38" operator="notEqual">
      <formula>"нд"</formula>
    </cfRule>
  </conditionalFormatting>
  <conditionalFormatting sqref="P142">
    <cfRule type="cellIs" dxfId="36" priority="37" operator="notEqual">
      <formula>"нд"</formula>
    </cfRule>
  </conditionalFormatting>
  <conditionalFormatting sqref="P98:P103">
    <cfRule type="cellIs" dxfId="35" priority="36" operator="notEqual">
      <formula>"нд"</formula>
    </cfRule>
  </conditionalFormatting>
  <conditionalFormatting sqref="P92:P94">
    <cfRule type="cellIs" dxfId="34" priority="35" operator="notEqual">
      <formula>"нд"</formula>
    </cfRule>
  </conditionalFormatting>
  <conditionalFormatting sqref="P89:P91">
    <cfRule type="cellIs" dxfId="33" priority="34" operator="notEqual">
      <formula>"нд"</formula>
    </cfRule>
  </conditionalFormatting>
  <conditionalFormatting sqref="P88">
    <cfRule type="cellIs" dxfId="32" priority="33" operator="notEqual">
      <formula>"нд"</formula>
    </cfRule>
  </conditionalFormatting>
  <conditionalFormatting sqref="P86">
    <cfRule type="cellIs" dxfId="31" priority="32" operator="notEqual">
      <formula>"нд"</formula>
    </cfRule>
  </conditionalFormatting>
  <conditionalFormatting sqref="P83:P85">
    <cfRule type="cellIs" dxfId="30" priority="31" operator="notEqual">
      <formula>"нд"</formula>
    </cfRule>
  </conditionalFormatting>
  <conditionalFormatting sqref="P80:P82">
    <cfRule type="cellIs" dxfId="29" priority="30" operator="notEqual">
      <formula>"нд"</formula>
    </cfRule>
  </conditionalFormatting>
  <conditionalFormatting sqref="P77:P79">
    <cfRule type="cellIs" dxfId="28" priority="29" operator="notEqual">
      <formula>"нд"</formula>
    </cfRule>
  </conditionalFormatting>
  <conditionalFormatting sqref="P74:P76">
    <cfRule type="cellIs" dxfId="27" priority="28" operator="notEqual">
      <formula>"нд"</formula>
    </cfRule>
  </conditionalFormatting>
  <conditionalFormatting sqref="P72:P73">
    <cfRule type="cellIs" dxfId="26" priority="27" operator="notEqual">
      <formula>"нд"</formula>
    </cfRule>
  </conditionalFormatting>
  <conditionalFormatting sqref="P68:P69">
    <cfRule type="cellIs" dxfId="25" priority="26" operator="notEqual">
      <formula>"нд"</formula>
    </cfRule>
  </conditionalFormatting>
  <conditionalFormatting sqref="P155">
    <cfRule type="cellIs" dxfId="24" priority="25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3" priority="24" operator="notEqual">
      <formula>"нд"</formula>
    </cfRule>
  </conditionalFormatting>
  <conditionalFormatting sqref="R145:R146">
    <cfRule type="cellIs" dxfId="22" priority="23" operator="notEqual">
      <formula>"нд"</formula>
    </cfRule>
  </conditionalFormatting>
  <conditionalFormatting sqref="R144">
    <cfRule type="cellIs" dxfId="21" priority="22" operator="notEqual">
      <formula>"нд"</formula>
    </cfRule>
  </conditionalFormatting>
  <conditionalFormatting sqref="R142">
    <cfRule type="cellIs" dxfId="20" priority="21" operator="notEqual">
      <formula>"нд"</formula>
    </cfRule>
  </conditionalFormatting>
  <conditionalFormatting sqref="R98:R103">
    <cfRule type="cellIs" dxfId="19" priority="20" operator="notEqual">
      <formula>"нд"</formula>
    </cfRule>
  </conditionalFormatting>
  <conditionalFormatting sqref="R92:R94">
    <cfRule type="cellIs" dxfId="18" priority="19" operator="notEqual">
      <formula>"нд"</formula>
    </cfRule>
  </conditionalFormatting>
  <conditionalFormatting sqref="R89:R91">
    <cfRule type="cellIs" dxfId="17" priority="18" operator="notEqual">
      <formula>"нд"</formula>
    </cfRule>
  </conditionalFormatting>
  <conditionalFormatting sqref="R88">
    <cfRule type="cellIs" dxfId="16" priority="17" operator="notEqual">
      <formula>"нд"</formula>
    </cfRule>
  </conditionalFormatting>
  <conditionalFormatting sqref="R86">
    <cfRule type="cellIs" dxfId="15" priority="16" operator="notEqual">
      <formula>"нд"</formula>
    </cfRule>
  </conditionalFormatting>
  <conditionalFormatting sqref="R83:R85">
    <cfRule type="cellIs" dxfId="14" priority="15" operator="notEqual">
      <formula>"нд"</formula>
    </cfRule>
  </conditionalFormatting>
  <conditionalFormatting sqref="R80:R82">
    <cfRule type="cellIs" dxfId="13" priority="14" operator="notEqual">
      <formula>"нд"</formula>
    </cfRule>
  </conditionalFormatting>
  <conditionalFormatting sqref="R77:R79">
    <cfRule type="cellIs" dxfId="12" priority="13" operator="notEqual">
      <formula>"нд"</formula>
    </cfRule>
  </conditionalFormatting>
  <conditionalFormatting sqref="R74:R76">
    <cfRule type="cellIs" dxfId="11" priority="12" operator="notEqual">
      <formula>"нд"</formula>
    </cfRule>
  </conditionalFormatting>
  <conditionalFormatting sqref="R72:R73">
    <cfRule type="cellIs" dxfId="10" priority="11" operator="notEqual">
      <formula>"нд"</formula>
    </cfRule>
  </conditionalFormatting>
  <conditionalFormatting sqref="R68:R69">
    <cfRule type="cellIs" dxfId="9" priority="10" operator="notEqual">
      <formula>"нд"</formula>
    </cfRule>
  </conditionalFormatting>
  <conditionalFormatting sqref="R155">
    <cfRule type="cellIs" dxfId="8" priority="9" operator="notEqual">
      <formula>"нд"</formula>
    </cfRule>
  </conditionalFormatting>
  <conditionalFormatting sqref="N30">
    <cfRule type="cellIs" dxfId="7" priority="8" operator="notEqual">
      <formula>"нд"</formula>
    </cfRule>
  </conditionalFormatting>
  <conditionalFormatting sqref="N30">
    <cfRule type="cellIs" dxfId="6" priority="7" operator="notEqual">
      <formula>"нд"</formula>
    </cfRule>
  </conditionalFormatting>
  <conditionalFormatting sqref="J30">
    <cfRule type="cellIs" dxfId="5" priority="6" operator="notEqual">
      <formula>"нд"</formula>
    </cfRule>
  </conditionalFormatting>
  <conditionalFormatting sqref="J30">
    <cfRule type="cellIs" dxfId="4" priority="5" operator="notEqual">
      <formula>"нд"</formula>
    </cfRule>
  </conditionalFormatting>
  <conditionalFormatting sqref="L30">
    <cfRule type="cellIs" dxfId="3" priority="4" operator="notEqual">
      <formula>"нд"</formula>
    </cfRule>
  </conditionalFormatting>
  <conditionalFormatting sqref="L30">
    <cfRule type="cellIs" dxfId="2" priority="3" operator="notEqual">
      <formula>"нд"</formula>
    </cfRule>
  </conditionalFormatting>
  <conditionalFormatting sqref="K30">
    <cfRule type="cellIs" dxfId="1" priority="2" operator="notEqual">
      <formula>"нд"</formula>
    </cfRule>
  </conditionalFormatting>
  <conditionalFormatting sqref="M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2023-08-10T06:06:04Z</dcterms:modified>
</cp:coreProperties>
</file>