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'2021'!$A$3:$P$106</definedName>
    <definedName name="_xlnm.Print_Area" localSheetId="0">'2021'!$A$1:$P$4</definedName>
  </definedNames>
  <calcPr calcMode="manual" fullCalcOnLoad="1"/>
</workbook>
</file>

<file path=xl/sharedStrings.xml><?xml version="1.0" encoding="utf-8"?>
<sst xmlns="http://schemas.openxmlformats.org/spreadsheetml/2006/main" count="666" uniqueCount="410">
  <si>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</si>
  <si>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</si>
  <si>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</si>
  <si>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</si>
  <si>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</si>
  <si>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</si>
  <si>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</si>
  <si>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ПАО "Ростелеком"</t>
  </si>
  <si>
    <t>1027700198767</t>
  </si>
  <si>
    <t>Гараж</t>
  </si>
  <si>
    <t>1135107000082</t>
  </si>
  <si>
    <t>Нежилое помещение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</si>
  <si>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</si>
  <si>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</si>
  <si>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</si>
  <si>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</si>
  <si>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</si>
  <si>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</si>
  <si>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</si>
  <si>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</si>
  <si>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</si>
  <si>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гараж</t>
  </si>
  <si>
    <t>312510813500016</t>
  </si>
  <si>
    <t>ТП-51</t>
  </si>
  <si>
    <t>КТПН-6</t>
  </si>
  <si>
    <t>КТПН-17</t>
  </si>
  <si>
    <t>ТП-48</t>
  </si>
  <si>
    <t>Центр питания филиала АО "МЭС"</t>
  </si>
  <si>
    <t>ТП-44</t>
  </si>
  <si>
    <t>Жилая квартира</t>
  </si>
  <si>
    <t>Нежилое здание</t>
  </si>
  <si>
    <t>Нежилое помещение (дача)</t>
  </si>
  <si>
    <t>ФЛ Акулов Николай Николаевич</t>
  </si>
  <si>
    <t xml:space="preserve"> -</t>
  </si>
  <si>
    <t>ТП-60</t>
  </si>
  <si>
    <t>06.08.2014, 02.04.2015, 27.01.2016, 15.05.2017, 26.06.2018</t>
  </si>
  <si>
    <t>ТП-40</t>
  </si>
  <si>
    <t>КТПН-8</t>
  </si>
  <si>
    <t>ФЛ Пурынзина Людмила Юрьевна</t>
  </si>
  <si>
    <t>ФЛ Чебыкин Валерий Николаевич</t>
  </si>
  <si>
    <t>ФЛ Тахтамиров Тимур Олегович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</si>
  <si>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</si>
  <si>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</si>
  <si>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</si>
  <si>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</si>
  <si>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</si>
  <si>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</si>
  <si>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</si>
  <si>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</si>
  <si>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</si>
  <si>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</si>
  <si>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</si>
  <si>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</si>
  <si>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</si>
  <si>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ф.4</t>
  </si>
  <si>
    <t>КТПН-8 РУ 0,4 кВ ф.1</t>
  </si>
  <si>
    <t>КТПН-8 РУ 0,4 кВ ф.2</t>
  </si>
  <si>
    <t>КТПН-8 РУ 0,4 кВ ф.3</t>
  </si>
  <si>
    <t>ТП-102 ф.4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</si>
  <si>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</si>
  <si>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</si>
  <si>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</si>
  <si>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</si>
  <si>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</si>
  <si>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</si>
  <si>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</si>
  <si>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</si>
  <si>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</si>
  <si>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</si>
  <si>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</si>
  <si>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</si>
  <si>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</si>
  <si>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</si>
  <si>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</si>
  <si>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</si>
  <si>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</si>
  <si>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ТП-727/2019 от 29.07.2019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</si>
  <si>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</si>
  <si>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</si>
  <si>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</si>
  <si>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</si>
  <si>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</si>
  <si>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</si>
  <si>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</si>
  <si>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</si>
  <si>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</si>
  <si>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</si>
  <si>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</si>
  <si>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</si>
  <si>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ООО "Ассорти"</t>
  </si>
  <si>
    <t>1145108000509</t>
  </si>
  <si>
    <t>Здание главного корпуса</t>
  </si>
  <si>
    <t>Мурманская область, г. Ковдор, ул. Кошица д.11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</si>
  <si>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</si>
  <si>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</si>
  <si>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</si>
  <si>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</si>
  <si>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</si>
  <si>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</si>
  <si>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</si>
  <si>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</si>
  <si>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</si>
  <si>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</si>
  <si>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</si>
  <si>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</si>
  <si>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</si>
  <si>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</si>
  <si>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</si>
  <si>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</si>
  <si>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</si>
  <si>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</si>
  <si>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</si>
  <si>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</si>
  <si>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</si>
  <si>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</si>
  <si>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</si>
  <si>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</si>
  <si>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</si>
  <si>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</si>
  <si>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</si>
  <si>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</si>
  <si>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</si>
  <si>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</si>
  <si>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</si>
  <si>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</si>
  <si>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</si>
  <si>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</si>
  <si>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</si>
  <si>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</si>
  <si>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</si>
  <si>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</si>
  <si>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</si>
  <si>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</si>
  <si>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</si>
  <si>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</si>
  <si>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</si>
  <si>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</si>
  <si>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</si>
  <si>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</si>
  <si>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</si>
  <si>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</si>
  <si>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</si>
  <si>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</si>
  <si>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</si>
  <si>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</si>
  <si>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</si>
  <si>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</si>
  <si>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</si>
  <si>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</si>
  <si>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</si>
  <si>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</si>
  <si>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</si>
  <si>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</si>
  <si>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</si>
  <si>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</si>
  <si>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</si>
  <si>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</si>
  <si>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</si>
  <si>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</si>
  <si>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</si>
  <si>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</si>
  <si>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</si>
  <si>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</si>
  <si>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</si>
  <si>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</si>
  <si>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</si>
  <si>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</si>
  <si>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</si>
  <si>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</si>
  <si>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</si>
  <si>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</si>
  <si>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</si>
  <si>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</si>
  <si>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</si>
  <si>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</si>
  <si>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</si>
  <si>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</si>
  <si>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</si>
  <si>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</si>
  <si>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</si>
  <si>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</si>
  <si>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</si>
  <si>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</si>
  <si>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</si>
  <si>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</si>
  <si>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</si>
  <si>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</si>
  <si>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</si>
  <si>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</si>
  <si>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</si>
  <si>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</si>
  <si>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</si>
  <si>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</si>
  <si>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</si>
  <si>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</si>
  <si>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</si>
  <si>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</si>
  <si>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</si>
  <si>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</si>
  <si>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</si>
  <si>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</si>
  <si>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</si>
  <si>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</si>
  <si>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</si>
  <si>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</si>
  <si>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</si>
  <si>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</si>
  <si>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</si>
  <si>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</si>
  <si>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</si>
  <si>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</si>
  <si>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</si>
  <si>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</si>
  <si>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</si>
  <si>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</si>
  <si>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</si>
  <si>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</si>
  <si>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</si>
  <si>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</si>
  <si>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</si>
  <si>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</si>
  <si>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</si>
  <si>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</si>
  <si>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</si>
  <si>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</si>
  <si>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</si>
  <si>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</si>
  <si>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</si>
  <si>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</si>
  <si>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</si>
  <si>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ТП-850-1/2021 от 05.04.2021</t>
  </si>
  <si>
    <t>Мурманская область, г. Ковдор, ул. Сухачева, блок "Г" гар. №6</t>
  </si>
  <si>
    <t>ТП-851/2021 от  06.04.2021г.</t>
  </si>
  <si>
    <t>Мурманская область, Ковдоркий район, н.п. Риколатва ул. Горняков д.21, кв.3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</si>
  <si>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</si>
  <si>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</si>
  <si>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</si>
  <si>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</si>
  <si>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</si>
  <si>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</si>
  <si>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</si>
  <si>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</si>
  <si>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</si>
  <si>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</si>
  <si>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</si>
  <si>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</si>
  <si>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</si>
  <si>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</si>
  <si>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</si>
  <si>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</si>
  <si>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</si>
  <si>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</si>
  <si>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</si>
  <si>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</si>
  <si>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</si>
  <si>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</si>
  <si>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</si>
  <si>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</si>
  <si>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</si>
  <si>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</si>
  <si>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КТПН-6 ф.3</t>
  </si>
  <si>
    <t>КТПН-17 ф.2</t>
  </si>
  <si>
    <t>Оборудование связи АТС</t>
  </si>
  <si>
    <t>Мурманская область, г. Ковдор, ул. Чехова д.3а</t>
  </si>
  <si>
    <t>Мурманская область, г. Ковдор, пл. Ленина д.6а</t>
  </si>
  <si>
    <t>ТП-388-4/2021 от 06.05.2021</t>
  </si>
  <si>
    <t>ТП-92-8/2021 от 07.05.2021</t>
  </si>
  <si>
    <t>ТП-54 РУ 0,4 кВ ф.5</t>
  </si>
  <si>
    <t>ТП-42 РУ 0,4 кВ ф.18</t>
  </si>
  <si>
    <t>ТП-429-1/2021 от 28.04.2021</t>
  </si>
  <si>
    <t>ФЛ Лучкин Николай Михайлович</t>
  </si>
  <si>
    <t>Здание проходной</t>
  </si>
  <si>
    <t>Мурманская область, г. Ковдор, ул. Слюдяная, д.13, строение №1,№кад. 51:05:0010209:377.</t>
  </si>
  <si>
    <t>ТП-857/2021 от 18.05.2021</t>
  </si>
  <si>
    <t>ТП-64 РУ 0,4 кВ ф.16</t>
  </si>
  <si>
    <t>1025100858463</t>
  </si>
  <si>
    <t>Линия наружного осещения</t>
  </si>
  <si>
    <t>Мурманская область,Ковдорский муниципальный округ, автоподъезд к н.п. Енский км 0+660- км 1+610</t>
  </si>
  <si>
    <t>Государственное областное казенное учреждение по управлению областными дорогами Мурманской области</t>
  </si>
  <si>
    <t>Мурманская область,Ковдорский муниципальный округ, автоподъезд к н.п. Лейпи км. 0+925 - км. 1+300</t>
  </si>
  <si>
    <t>ТП-498-2/2021 от 02.06.2021</t>
  </si>
  <si>
    <t>ТП-498-1/2021 от 03.06.2021</t>
  </si>
  <si>
    <t>ТП-74 РУ 0,4 кВ  ф.9</t>
  </si>
  <si>
    <t>ФЛ Слесарев Андрей Валентинович</t>
  </si>
  <si>
    <t>Мурманская область, г. Ковдор, ул. Сухачева, блок "В", гараж №17</t>
  </si>
  <si>
    <t>ТП-861/2021 от 09.06.2021</t>
  </si>
  <si>
    <t>Договор направлен заявителю по почте</t>
  </si>
  <si>
    <t>Договор расторгнут с 10.06.2021</t>
  </si>
  <si>
    <t>ФЛ Ганичев Андрей Владимирович</t>
  </si>
  <si>
    <t>Мурманская область, г. Ковдор, ул. Комсомольская д.1, 1 этаж</t>
  </si>
  <si>
    <t>ТП-862/2021 от 23.06.2021</t>
  </si>
  <si>
    <t xml:space="preserve">ТП-104
</t>
  </si>
  <si>
    <t>ФЛ Яковенко Семен Владимирович</t>
  </si>
  <si>
    <t>Мурманская область, Ковдоркий район, н.п. Енский, ул. Строителей д.2 пом. 19-23</t>
  </si>
  <si>
    <t>ТП-863/2021 от 29.06.2021</t>
  </si>
  <si>
    <t>ФЛ Бухтулов Михаил Николаевич</t>
  </si>
  <si>
    <t>Мурманская область, г. Ковдор, ул. Сухачева, блок "И", гараж №3</t>
  </si>
  <si>
    <t>Мурманская область, г. Ковдор, ул. Сухачева, блок "П", гараж №20</t>
  </si>
  <si>
    <t>ИП Евенко Евгений Иванович</t>
  </si>
  <si>
    <t>318519000011442</t>
  </si>
  <si>
    <t>Мурманская область, г. Ковдор, ул. Горняков д.6, 1 эт., пом 2</t>
  </si>
  <si>
    <t>Мурманская область, г. Ковдор, ул. Горняков д.6, 1 эт., пом 3</t>
  </si>
  <si>
    <t>ТП-864/2021  от 02.07.2021</t>
  </si>
  <si>
    <t>ТП-864-1/2021  от 02.07.2021</t>
  </si>
  <si>
    <t>ТП-843-1/2021 от   02.07.2021</t>
  </si>
  <si>
    <t>ТП-842-1/2021 от 06.07.2021</t>
  </si>
  <si>
    <t>ТП-842-2/2021 от 06.07.2021</t>
  </si>
  <si>
    <t>ТП-68 РУ 0,4 кВ ф.2</t>
  </si>
  <si>
    <t>ТП-103 РУ 0,4 кВ ф.11</t>
  </si>
  <si>
    <t>Мурманская область,Ковдорский муниципальный округ, автоподъезд к н.п. Ёна км. 0+000- км 1+121</t>
  </si>
  <si>
    <t>ТП-498-3/2021 от 02.06.2021</t>
  </si>
  <si>
    <t>направлено письмо о недостающих сведениях от 07.07.2021</t>
  </si>
  <si>
    <t>Мурманская область, г. Ковдор, ул. Сухачева, блок "И", гараж №9</t>
  </si>
  <si>
    <t>ТП-865/2021 от 22.07.2021</t>
  </si>
  <si>
    <t>ТП-865-1/2021 от 22.07.2021</t>
  </si>
  <si>
    <t>ООО "Велес"</t>
  </si>
  <si>
    <t>ФЛ Ступеньков Алексей Александрович</t>
  </si>
  <si>
    <t>Мурманская область,Ковдорский район,  н.п. Риколатва ул. Приозерная д.8, пом 1.</t>
  </si>
  <si>
    <t>ТП-866/2021 от 23.07.2021</t>
  </si>
  <si>
    <t>ФЛ Хисмятуллова  Ева Антоновна</t>
  </si>
  <si>
    <t>Мурманская область, г. Ковдор, ул. Сухачева, блок "З", гараж №2</t>
  </si>
  <si>
    <t>2165190352732</t>
  </si>
  <si>
    <t>Мурманская область, г. Ковдор, ул. Кирова д.26А, цокольный этаж, номера на поэт. Плане I/1-13</t>
  </si>
  <si>
    <t>На согласовании у заявителя</t>
  </si>
  <si>
    <t>ТП-867/2021 от 27.07.2021</t>
  </si>
  <si>
    <t>ТП-60-1/2021 от 27.07.2021</t>
  </si>
  <si>
    <t>Догвоор подписан, заявитель и СО выполняет ТУ</t>
  </si>
  <si>
    <t>ФЛ Шевченко Вадим Анатольевич</t>
  </si>
  <si>
    <t>Мурманская область, г. Ковдор, ул. Сухачева, блок "А", гараж №18</t>
  </si>
  <si>
    <t>ФЛ Чезганова Надежда Николаевна</t>
  </si>
  <si>
    <t>Мурманская область,Ковдорский район,  н.п. Риколатва ул. Пролетарская д.8, пом 2.</t>
  </si>
  <si>
    <t>ФЛ Бабич Сергей Юрьеич</t>
  </si>
  <si>
    <t>ФЛ Мишина Галина Григорьевна</t>
  </si>
  <si>
    <t>Мурманская область, п. Куропта д.19, пом 3</t>
  </si>
  <si>
    <t>ТП-842-2/2021 от 20.08.2021</t>
  </si>
  <si>
    <t>ТП-842-1/2021 от 20.08.2021</t>
  </si>
  <si>
    <t>ТП-870/2021 от 23.08.2021</t>
  </si>
  <si>
    <t>ТП-868/2021 от 20.08.2021</t>
  </si>
  <si>
    <t>ТП-869/2021 от 20.08.2021</t>
  </si>
  <si>
    <t>КТПН-626</t>
  </si>
  <si>
    <t>ТП-124 РУ 0,4 кВ ф.7</t>
  </si>
  <si>
    <t>ФЛ Смирнова Нина Николаевна</t>
  </si>
  <si>
    <t>Мурманская область, Ковдорский р-н, н.п. Риколатва, ул. Набережная, д.3.</t>
  </si>
  <si>
    <t>1-ТП-871/2021 от 22.09.2021г.</t>
  </si>
  <si>
    <t>Проект договора на внутреннем согласовании</t>
  </si>
  <si>
    <t>ТП-65 РУ 0,4 кВ ф.5 (9)</t>
  </si>
  <si>
    <t>ФЛ Петров Александр Федорович</t>
  </si>
  <si>
    <t>Мурманская область, Ковдорский район, н.п. Енский, земельный участок 51:05:0030202:23 (ул. Приозерная).</t>
  </si>
  <si>
    <t>5-ТП-872/2021 от 30.09.2021г.</t>
  </si>
  <si>
    <t>Фельдшерский пункт</t>
  </si>
  <si>
    <t>Мурманская область, Ковдорский район, с. Ена, земельный участок 51:05:0050103:ЗУ1.</t>
  </si>
  <si>
    <t>ТП-135-4/2020 от 01.12.2020</t>
  </si>
  <si>
    <t>ТП-838/2020 от 02.12.2020</t>
  </si>
  <si>
    <t>8-ТП-135-5/2021 от 08.10.2021</t>
  </si>
  <si>
    <t>КТПН-625</t>
  </si>
  <si>
    <t>ФЛ Гаврилюк Наталья Николаевна</t>
  </si>
  <si>
    <t>Мурманская область, Ковдорский район, н.п. Енский, земельный участок 51:05:0030202:376 (ул. Приозерная).</t>
  </si>
  <si>
    <t>9-ТП-873/2021 от 08.10.2021</t>
  </si>
  <si>
    <t>ФЛ Качаненко Галина Филипповна</t>
  </si>
  <si>
    <t>ФЛ Серобян Армен Альбертович</t>
  </si>
  <si>
    <t>г. Ковдор,  ул. Слюдяная д.13, 1 этаж, общ.  Площадь 99,5 кв.м.</t>
  </si>
  <si>
    <t>14-ТП-875/2021 от 18.10.2021</t>
  </si>
  <si>
    <t>Мурманская область, г. Ковдор, ул. Сухачева, блок "Н", гараж №1</t>
  </si>
  <si>
    <t>Мурманская область, г. Ковдор, ул. Сухачева, блок "З", гараж №13.</t>
  </si>
  <si>
    <t>МАУ "Ковдор"</t>
  </si>
  <si>
    <t>18-ТП-358-2/2021 от 28.10.2021</t>
  </si>
  <si>
    <t>19-ТП-877/2021 от 29.10.2021</t>
  </si>
  <si>
    <t>Заявка аннулирована по обращению Заявителя</t>
  </si>
  <si>
    <t>Договор расторгнут по обращению Заявителя от 29.10.21г. №вх.486</t>
  </si>
  <si>
    <t>ТП-60 РУ 0,4 кВ ф.4</t>
  </si>
  <si>
    <t>Договор расторгнут на основании заявления от заявителя</t>
  </si>
  <si>
    <t>ООО "Партнер"</t>
  </si>
  <si>
    <t>Мурманская область, г. Ковдор, ул. Сухачева, блок «С», гараж №7.</t>
  </si>
  <si>
    <t>№21-ТП-879/2021 от 02.11.2021</t>
  </si>
  <si>
    <t>Чемаров Алексей Юрьевич</t>
  </si>
  <si>
    <t>Договор подписан СО выполняет ТУ</t>
  </si>
  <si>
    <t>ФЛ Макаров Алексей Иванович</t>
  </si>
  <si>
    <t>Мурманская область, Ковдорский район, н.п. Риколатва, ул. Горняков, д.11, пом.5</t>
  </si>
  <si>
    <t>№23-ТП-805/2021 от 02.11.2021</t>
  </si>
  <si>
    <t>ФЛ Летопурс Марина Леонидовна</t>
  </si>
  <si>
    <t>Мурманская область, г. Ковдор, ул. Сухачева, блок «Ж», гараж №1.</t>
  </si>
  <si>
    <t>24-ТП-880/2021 от 03.11.2021</t>
  </si>
  <si>
    <t xml:space="preserve">ФЛ Демьянчук Антон Александрович </t>
  </si>
  <si>
    <t>Мурманская область, г. Ковдор, ул. Сухачева, блок «К», гараж №15.</t>
  </si>
  <si>
    <t>25-ТП-881/2021 от 11.11.2021</t>
  </si>
  <si>
    <t>1205100002205</t>
  </si>
  <si>
    <t>1171001002512</t>
  </si>
  <si>
    <t>Строительное оборудование</t>
  </si>
  <si>
    <t>Мурманская область, Ковдорский район, с. Ена, кад.№ЗУ 51:05:0050103:274.</t>
  </si>
  <si>
    <t>Мурманская область, г. Ковдор, ул. Промстрой II,  блок «Г», №2, кадастровый номер 51:05:0000000:2278</t>
  </si>
  <si>
    <t xml:space="preserve">28-ТП-358-3/2021 от  23.11.2021 </t>
  </si>
  <si>
    <t>30-ТП-670-1/2021 от 26.11.2021</t>
  </si>
  <si>
    <t>Мурманская область, г. Ковдор, ул. Сухачева, блок «И», гараж №1</t>
  </si>
  <si>
    <t>ФЛ Ананьев Николай Владимирович</t>
  </si>
  <si>
    <t>Мурманская область, г. Ковдор, ул. Сухачева, блок «И», гараж №13</t>
  </si>
  <si>
    <t>ФЛ Кокин Василий Иванович</t>
  </si>
  <si>
    <t>Мурманская область, г. Ковдор, ул. Сухачева, блок «З», гараж №12</t>
  </si>
  <si>
    <t>Направлен заявителю по эл. почте, оригинал почтой России</t>
  </si>
  <si>
    <t>32-ТП-885/2021 от 06.12.2021</t>
  </si>
  <si>
    <t>На согласовании</t>
  </si>
  <si>
    <t>31-ТП-884/2021 от 26.11.2021</t>
  </si>
  <si>
    <t>26-ТП-882/2021 от 08.11.2021</t>
  </si>
  <si>
    <t>ТП-64 РУ 0,4 кВ ф.15</t>
  </si>
  <si>
    <t>Мурманская область, г. Ковдор, ул. Баштыркова, д.2А, блок "В", кад. ном. 51:05:0010202:1347</t>
  </si>
  <si>
    <t>ТП-69 РУ 0,4 кВф.13</t>
  </si>
  <si>
    <t xml:space="preserve">ТП-67 РУ 0,4 кВ </t>
  </si>
  <si>
    <t xml:space="preserve">КТП-625 РУ 0,4 кВ 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</si>
  <si>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</t>
  </si>
  <si>
    <t>ТП-102 РУ 0,4 кВ ф.4</t>
  </si>
  <si>
    <t>19-ТП-878/2021 от 02.11.2021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</si>
</sst>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 indent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0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4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 indent="1"/>
    </xf>
    <xf numFmtId="180" fontId="20" fillId="24" borderId="10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left" vertical="center" wrapText="1" indent="1"/>
    </xf>
    <xf numFmtId="14" fontId="20" fillId="24" borderId="10" xfId="0" applyNumberFormat="1" applyFont="1" applyFill="1" applyBorder="1" applyAlignment="1">
      <alignment horizontal="left" vertical="center" wrapText="1" indent="1"/>
    </xf>
    <xf numFmtId="14" fontId="20" fillId="24" borderId="12" xfId="0" applyNumberFormat="1" applyFont="1" applyFill="1" applyBorder="1" applyAlignment="1">
      <alignment horizontal="center" vertical="center" wrapText="1"/>
    </xf>
    <xf numFmtId="14" fontId="20" fillId="24" borderId="12" xfId="0" applyNumberFormat="1" applyFont="1" applyFill="1" applyBorder="1" applyAlignment="1">
      <alignment horizontal="left" vertical="center" wrapText="1" indent="1"/>
    </xf>
    <xf numFmtId="0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 indent="1"/>
    </xf>
    <xf numFmtId="0" fontId="20" fillId="24" borderId="12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 indent="1"/>
    </xf>
    <xf numFmtId="0" fontId="22" fillId="25" borderId="12" xfId="0" applyFont="1" applyFill="1" applyBorder="1" applyAlignment="1">
      <alignment horizontal="center" vertical="center" wrapText="1"/>
    </xf>
    <xf numFmtId="14" fontId="20" fillId="25" borderId="12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 inden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 indent="1"/>
    </xf>
    <xf numFmtId="49" fontId="20" fillId="24" borderId="13" xfId="0" applyNumberFormat="1" applyFont="1" applyFill="1" applyBorder="1" applyAlignment="1">
      <alignment horizontal="left" vertical="center" wrapText="1" indent="1"/>
    </xf>
    <xf numFmtId="0" fontId="20" fillId="24" borderId="13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178" fontId="20" fillId="24" borderId="10" xfId="0" applyNumberFormat="1" applyFont="1" applyFill="1" applyBorder="1" applyAlignment="1">
      <alignment horizontal="center" vertical="center" wrapText="1"/>
    </xf>
    <xf numFmtId="14" fontId="20" fillId="25" borderId="12" xfId="0" applyNumberFormat="1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9"/>
  <sheetViews>
    <sheetView tabSelected="1" workbookViewId="0" topLeftCell="A103">
      <selection activeCell="D105" sqref="D105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4" width="11.125" style="1" customWidth="1"/>
    <col min="15" max="15" width="12.375" style="1" customWidth="1"/>
    <col min="16" max="16" width="12.75390625" style="1" customWidth="1"/>
    <col min="17" max="16384" width="9.125" style="1" customWidth="1"/>
  </cols>
  <sheetData>
    <row r="1" spans="1:16" s="6" customFormat="1" ht="12.75" customHeight="1">
      <c r="A1" s="31" t="s">
        <v>0</v>
      </c>
      <c r="B1" s="40" t="s">
        <v>4</v>
      </c>
      <c r="C1" s="41" t="s">
        <v>2</v>
      </c>
      <c r="D1" s="41" t="s">
        <v>3</v>
      </c>
      <c r="E1" s="42" t="s">
        <v>137</v>
      </c>
      <c r="F1" s="41" t="s">
        <v>66</v>
      </c>
      <c r="G1" s="41" t="s">
        <v>67</v>
      </c>
      <c r="H1" s="43" t="s">
        <v>13</v>
      </c>
      <c r="I1" s="44"/>
      <c r="J1" s="31" t="s">
        <v>71</v>
      </c>
      <c r="K1" s="31" t="s">
        <v>72</v>
      </c>
      <c r="L1" s="31" t="s">
        <v>5</v>
      </c>
      <c r="M1" s="31" t="s">
        <v>69</v>
      </c>
      <c r="N1" s="31" t="s">
        <v>70</v>
      </c>
      <c r="O1" s="31" t="s">
        <v>1</v>
      </c>
      <c r="P1" s="31" t="s">
        <v>27</v>
      </c>
    </row>
    <row r="2" spans="1:16" s="6" customFormat="1" ht="12.75" customHeight="1">
      <c r="A2" s="32"/>
      <c r="B2" s="45"/>
      <c r="C2" s="46"/>
      <c r="D2" s="46"/>
      <c r="E2" s="47"/>
      <c r="F2" s="46"/>
      <c r="G2" s="46"/>
      <c r="H2" s="52"/>
      <c r="I2" s="53"/>
      <c r="J2" s="32"/>
      <c r="K2" s="32"/>
      <c r="L2" s="32"/>
      <c r="M2" s="32"/>
      <c r="N2" s="32"/>
      <c r="O2" s="32"/>
      <c r="P2" s="32"/>
    </row>
    <row r="3" spans="1:16" s="6" customFormat="1" ht="39" customHeight="1">
      <c r="A3" s="54"/>
      <c r="B3" s="45"/>
      <c r="C3" s="54"/>
      <c r="D3" s="54"/>
      <c r="E3" s="47"/>
      <c r="F3" s="54"/>
      <c r="G3" s="46"/>
      <c r="H3" s="48" t="s">
        <v>15</v>
      </c>
      <c r="I3" s="48" t="s">
        <v>14</v>
      </c>
      <c r="J3" s="32"/>
      <c r="K3" s="32"/>
      <c r="L3" s="32"/>
      <c r="M3" s="32"/>
      <c r="N3" s="32"/>
      <c r="O3" s="32"/>
      <c r="P3" s="32"/>
    </row>
    <row r="4" spans="1:16" s="6" customFormat="1" ht="89.25" customHeight="1">
      <c r="A4" s="8">
        <v>1</v>
      </c>
      <c r="B4" s="9">
        <v>301</v>
      </c>
      <c r="C4" s="5">
        <v>41711</v>
      </c>
      <c r="D4" s="4" t="s">
        <v>7</v>
      </c>
      <c r="E4" s="10" t="s">
        <v>8</v>
      </c>
      <c r="F4" s="4" t="s">
        <v>18</v>
      </c>
      <c r="G4" s="14" t="s">
        <v>19</v>
      </c>
      <c r="H4" s="3">
        <v>44.4</v>
      </c>
      <c r="I4" s="3">
        <v>44.4</v>
      </c>
      <c r="J4" s="4" t="s">
        <v>407</v>
      </c>
      <c r="K4" s="7"/>
      <c r="L4" s="49" t="s">
        <v>46</v>
      </c>
      <c r="M4" s="23"/>
      <c r="N4" s="49"/>
      <c r="O4" s="5" t="s">
        <v>35</v>
      </c>
      <c r="P4" s="3"/>
    </row>
    <row r="5" spans="1:16" s="6" customFormat="1" ht="29.25" customHeight="1">
      <c r="A5" s="8">
        <f aca="true" t="shared" si="0" ref="A5:A34">A4+1</f>
        <v>2</v>
      </c>
      <c r="B5" s="9">
        <v>946</v>
      </c>
      <c r="C5" s="12">
        <v>43325</v>
      </c>
      <c r="D5" s="4" t="s">
        <v>41</v>
      </c>
      <c r="E5" s="13"/>
      <c r="F5" s="4" t="s">
        <v>9</v>
      </c>
      <c r="G5" s="14" t="s">
        <v>68</v>
      </c>
      <c r="H5" s="3">
        <v>10</v>
      </c>
      <c r="I5" s="3">
        <v>10</v>
      </c>
      <c r="J5" s="4" t="s">
        <v>79</v>
      </c>
      <c r="K5" s="4" t="s">
        <v>182</v>
      </c>
      <c r="L5" s="4"/>
      <c r="M5" s="23">
        <v>25</v>
      </c>
      <c r="N5" s="20">
        <v>43327</v>
      </c>
      <c r="O5" s="4"/>
      <c r="P5" s="5" t="s">
        <v>37</v>
      </c>
    </row>
    <row r="6" spans="1:16" s="6" customFormat="1" ht="55.5" customHeight="1">
      <c r="A6" s="8">
        <f t="shared" si="0"/>
        <v>3</v>
      </c>
      <c r="B6" s="17">
        <v>536</v>
      </c>
      <c r="C6" s="18">
        <v>43669</v>
      </c>
      <c r="D6" s="4" t="s">
        <v>47</v>
      </c>
      <c r="E6" s="27"/>
      <c r="F6" s="4" t="s">
        <v>9</v>
      </c>
      <c r="G6" s="14" t="s">
        <v>48</v>
      </c>
      <c r="H6" s="3">
        <v>4</v>
      </c>
      <c r="I6" s="3">
        <v>4</v>
      </c>
      <c r="J6" s="4" t="s">
        <v>76</v>
      </c>
      <c r="K6" s="4" t="s">
        <v>146</v>
      </c>
      <c r="L6" s="16">
        <v>44347</v>
      </c>
      <c r="M6" s="23">
        <v>32</v>
      </c>
      <c r="N6" s="16">
        <v>43675</v>
      </c>
      <c r="O6" s="16">
        <v>44347</v>
      </c>
      <c r="P6" s="5" t="s">
        <v>34</v>
      </c>
    </row>
    <row r="7" spans="1:16" s="6" customFormat="1" ht="52.5" customHeight="1">
      <c r="A7" s="8">
        <f t="shared" si="0"/>
        <v>4</v>
      </c>
      <c r="B7" s="17">
        <v>655</v>
      </c>
      <c r="C7" s="18">
        <v>43710</v>
      </c>
      <c r="D7" s="4" t="s">
        <v>50</v>
      </c>
      <c r="E7" s="27"/>
      <c r="F7" s="4" t="s">
        <v>9</v>
      </c>
      <c r="G7" s="14" t="s">
        <v>51</v>
      </c>
      <c r="H7" s="3">
        <v>2</v>
      </c>
      <c r="I7" s="3">
        <v>2</v>
      </c>
      <c r="J7" s="4" t="s">
        <v>173</v>
      </c>
      <c r="K7" s="4" t="s">
        <v>73</v>
      </c>
      <c r="L7" s="16">
        <v>44518</v>
      </c>
      <c r="M7" s="23">
        <v>44</v>
      </c>
      <c r="N7" s="16">
        <v>43710</v>
      </c>
      <c r="O7" s="16">
        <v>44518</v>
      </c>
      <c r="P7" s="5" t="s">
        <v>49</v>
      </c>
    </row>
    <row r="8" spans="1:16" s="6" customFormat="1" ht="38.25">
      <c r="A8" s="8">
        <f t="shared" si="0"/>
        <v>5</v>
      </c>
      <c r="B8" s="17">
        <v>713</v>
      </c>
      <c r="C8" s="18">
        <v>43739</v>
      </c>
      <c r="D8" s="4" t="s">
        <v>52</v>
      </c>
      <c r="E8" s="27"/>
      <c r="F8" s="4" t="s">
        <v>9</v>
      </c>
      <c r="G8" s="14" t="s">
        <v>53</v>
      </c>
      <c r="H8" s="3">
        <v>3</v>
      </c>
      <c r="I8" s="3">
        <v>3</v>
      </c>
      <c r="J8" s="4" t="s">
        <v>77</v>
      </c>
      <c r="K8" s="4" t="s">
        <v>146</v>
      </c>
      <c r="L8" s="16">
        <v>44257</v>
      </c>
      <c r="M8" s="23">
        <v>49</v>
      </c>
      <c r="N8" s="16">
        <v>43740</v>
      </c>
      <c r="O8" s="16">
        <v>44257</v>
      </c>
      <c r="P8" s="5" t="s">
        <v>57</v>
      </c>
    </row>
    <row r="9" spans="1:16" s="6" customFormat="1" ht="24.75" customHeight="1">
      <c r="A9" s="8">
        <f t="shared" si="0"/>
        <v>6</v>
      </c>
      <c r="B9" s="17">
        <v>899</v>
      </c>
      <c r="C9" s="18">
        <v>43774</v>
      </c>
      <c r="D9" s="4" t="s">
        <v>59</v>
      </c>
      <c r="E9" s="27"/>
      <c r="F9" s="4" t="s">
        <v>9</v>
      </c>
      <c r="G9" s="14" t="s">
        <v>60</v>
      </c>
      <c r="H9" s="3">
        <v>2</v>
      </c>
      <c r="I9" s="3">
        <v>2</v>
      </c>
      <c r="J9" s="4" t="s">
        <v>174</v>
      </c>
      <c r="K9" s="4" t="s">
        <v>182</v>
      </c>
      <c r="L9" s="16"/>
      <c r="M9" s="23">
        <v>83</v>
      </c>
      <c r="N9" s="16">
        <v>43775</v>
      </c>
      <c r="O9" s="16"/>
      <c r="P9" s="5" t="s">
        <v>62</v>
      </c>
    </row>
    <row r="10" spans="1:16" s="6" customFormat="1" ht="67.5" customHeight="1">
      <c r="A10" s="8">
        <f t="shared" si="0"/>
        <v>7</v>
      </c>
      <c r="B10" s="28">
        <v>976</v>
      </c>
      <c r="C10" s="29">
        <v>43789</v>
      </c>
      <c r="D10" s="30" t="s">
        <v>64</v>
      </c>
      <c r="E10" s="30"/>
      <c r="F10" s="4" t="s">
        <v>61</v>
      </c>
      <c r="G10" s="14" t="s">
        <v>65</v>
      </c>
      <c r="H10" s="26">
        <v>15</v>
      </c>
      <c r="I10" s="26">
        <v>15</v>
      </c>
      <c r="J10" s="4" t="s">
        <v>176</v>
      </c>
      <c r="K10" s="4" t="s">
        <v>146</v>
      </c>
      <c r="L10" s="16">
        <v>44281</v>
      </c>
      <c r="M10" s="23">
        <v>100</v>
      </c>
      <c r="N10" s="29">
        <v>43794</v>
      </c>
      <c r="O10" s="50">
        <v>44281</v>
      </c>
      <c r="P10" s="15" t="s">
        <v>200</v>
      </c>
    </row>
    <row r="11" spans="1:16" s="6" customFormat="1" ht="63.75">
      <c r="A11" s="8">
        <f t="shared" si="0"/>
        <v>8</v>
      </c>
      <c r="B11" s="17">
        <v>146</v>
      </c>
      <c r="C11" s="21">
        <v>43902</v>
      </c>
      <c r="D11" s="24" t="s">
        <v>84</v>
      </c>
      <c r="E11" s="19"/>
      <c r="F11" s="4" t="s">
        <v>75</v>
      </c>
      <c r="G11" s="25" t="s">
        <v>81</v>
      </c>
      <c r="H11" s="26">
        <v>15</v>
      </c>
      <c r="I11" s="26">
        <v>15</v>
      </c>
      <c r="J11" s="24" t="s">
        <v>82</v>
      </c>
      <c r="K11" s="4" t="s">
        <v>146</v>
      </c>
      <c r="L11" s="21">
        <v>44454</v>
      </c>
      <c r="M11" s="23">
        <v>9</v>
      </c>
      <c r="N11" s="21">
        <v>43908</v>
      </c>
      <c r="O11" s="21">
        <v>44454</v>
      </c>
      <c r="P11" s="21" t="s">
        <v>83</v>
      </c>
    </row>
    <row r="12" spans="1:16" s="6" customFormat="1" ht="71.25" customHeight="1">
      <c r="A12" s="8">
        <f t="shared" si="0"/>
        <v>9</v>
      </c>
      <c r="B12" s="9">
        <v>302</v>
      </c>
      <c r="C12" s="5">
        <v>44004</v>
      </c>
      <c r="D12" s="4" t="s">
        <v>86</v>
      </c>
      <c r="E12" s="27"/>
      <c r="F12" s="4" t="s">
        <v>29</v>
      </c>
      <c r="G12" s="25" t="s">
        <v>87</v>
      </c>
      <c r="H12" s="3">
        <v>15</v>
      </c>
      <c r="I12" s="3">
        <v>13.4</v>
      </c>
      <c r="J12" s="4" t="s">
        <v>175</v>
      </c>
      <c r="K12" s="24" t="s">
        <v>146</v>
      </c>
      <c r="L12" s="5">
        <v>44258</v>
      </c>
      <c r="M12" s="8">
        <v>20</v>
      </c>
      <c r="N12" s="5">
        <v>44004</v>
      </c>
      <c r="O12" s="5">
        <v>44258</v>
      </c>
      <c r="P12" s="21" t="s">
        <v>88</v>
      </c>
    </row>
    <row r="13" spans="1:16" s="6" customFormat="1" ht="71.25" customHeight="1">
      <c r="A13" s="8">
        <f t="shared" si="0"/>
        <v>10</v>
      </c>
      <c r="B13" s="9">
        <v>342</v>
      </c>
      <c r="C13" s="5">
        <v>44029</v>
      </c>
      <c r="D13" s="4" t="s">
        <v>93</v>
      </c>
      <c r="E13" s="27"/>
      <c r="F13" s="4" t="s">
        <v>94</v>
      </c>
      <c r="G13" s="25" t="s">
        <v>95</v>
      </c>
      <c r="H13" s="3">
        <v>10</v>
      </c>
      <c r="I13" s="3">
        <v>10</v>
      </c>
      <c r="J13" s="4" t="s">
        <v>96</v>
      </c>
      <c r="K13" s="24" t="s">
        <v>146</v>
      </c>
      <c r="L13" s="5">
        <v>44258</v>
      </c>
      <c r="M13" s="8">
        <v>33</v>
      </c>
      <c r="N13" s="5">
        <v>44040</v>
      </c>
      <c r="O13" s="5">
        <v>44258</v>
      </c>
      <c r="P13" s="21" t="s">
        <v>58</v>
      </c>
    </row>
    <row r="14" spans="1:16" s="6" customFormat="1" ht="71.25" customHeight="1">
      <c r="A14" s="8">
        <f t="shared" si="0"/>
        <v>11</v>
      </c>
      <c r="B14" s="9">
        <v>364</v>
      </c>
      <c r="C14" s="5">
        <v>44046</v>
      </c>
      <c r="D14" s="4" t="s">
        <v>97</v>
      </c>
      <c r="E14" s="27"/>
      <c r="F14" s="4" t="s">
        <v>85</v>
      </c>
      <c r="G14" s="25" t="s">
        <v>98</v>
      </c>
      <c r="H14" s="3">
        <v>3</v>
      </c>
      <c r="I14" s="3">
        <v>3</v>
      </c>
      <c r="J14" s="4" t="s">
        <v>99</v>
      </c>
      <c r="K14" s="24" t="s">
        <v>146</v>
      </c>
      <c r="L14" s="5">
        <v>44217</v>
      </c>
      <c r="M14" s="8">
        <v>36</v>
      </c>
      <c r="N14" s="5">
        <v>44047</v>
      </c>
      <c r="O14" s="5">
        <v>44217</v>
      </c>
      <c r="P14" s="21" t="s">
        <v>100</v>
      </c>
    </row>
    <row r="15" spans="1:16" s="6" customFormat="1" ht="71.25" customHeight="1">
      <c r="A15" s="8">
        <f t="shared" si="0"/>
        <v>12</v>
      </c>
      <c r="B15" s="9">
        <v>391</v>
      </c>
      <c r="C15" s="5">
        <v>44057</v>
      </c>
      <c r="D15" s="4" t="s">
        <v>101</v>
      </c>
      <c r="E15" s="27"/>
      <c r="F15" s="24" t="s">
        <v>78</v>
      </c>
      <c r="G15" s="25" t="s">
        <v>102</v>
      </c>
      <c r="H15" s="3">
        <v>2</v>
      </c>
      <c r="I15" s="3">
        <v>2</v>
      </c>
      <c r="J15" s="4" t="s">
        <v>103</v>
      </c>
      <c r="K15" s="24" t="s">
        <v>146</v>
      </c>
      <c r="L15" s="5">
        <v>44257</v>
      </c>
      <c r="M15" s="8">
        <v>40</v>
      </c>
      <c r="N15" s="5">
        <v>44060</v>
      </c>
      <c r="O15" s="5">
        <v>44257</v>
      </c>
      <c r="P15" s="5" t="s">
        <v>408</v>
      </c>
    </row>
    <row r="16" spans="1:16" s="6" customFormat="1" ht="71.25" customHeight="1">
      <c r="A16" s="8">
        <f t="shared" si="0"/>
        <v>13</v>
      </c>
      <c r="B16" s="9">
        <v>408</v>
      </c>
      <c r="C16" s="5">
        <v>44071</v>
      </c>
      <c r="D16" s="4" t="s">
        <v>105</v>
      </c>
      <c r="E16" s="27"/>
      <c r="F16" s="24" t="s">
        <v>85</v>
      </c>
      <c r="G16" s="25" t="s">
        <v>106</v>
      </c>
      <c r="H16" s="3">
        <v>15</v>
      </c>
      <c r="I16" s="3">
        <v>10</v>
      </c>
      <c r="J16" s="4" t="s">
        <v>107</v>
      </c>
      <c r="K16" s="24" t="s">
        <v>146</v>
      </c>
      <c r="L16" s="5">
        <v>44228</v>
      </c>
      <c r="M16" s="8">
        <v>45</v>
      </c>
      <c r="N16" s="5">
        <v>44075</v>
      </c>
      <c r="O16" s="5">
        <v>44228</v>
      </c>
      <c r="P16" s="21" t="s">
        <v>88</v>
      </c>
    </row>
    <row r="17" spans="1:16" s="6" customFormat="1" ht="71.25" customHeight="1">
      <c r="A17" s="8">
        <f t="shared" si="0"/>
        <v>14</v>
      </c>
      <c r="B17" s="9">
        <v>409</v>
      </c>
      <c r="C17" s="5">
        <v>44071</v>
      </c>
      <c r="D17" s="4" t="s">
        <v>39</v>
      </c>
      <c r="E17" s="27"/>
      <c r="F17" s="24" t="s">
        <v>9</v>
      </c>
      <c r="G17" s="25" t="s">
        <v>108</v>
      </c>
      <c r="H17" s="3">
        <v>2</v>
      </c>
      <c r="I17" s="3">
        <v>2</v>
      </c>
      <c r="J17" s="4" t="s">
        <v>109</v>
      </c>
      <c r="K17" s="24" t="s">
        <v>146</v>
      </c>
      <c r="L17" s="5">
        <v>44216</v>
      </c>
      <c r="M17" s="8">
        <v>44</v>
      </c>
      <c r="N17" s="5">
        <v>44075</v>
      </c>
      <c r="O17" s="5">
        <v>44216</v>
      </c>
      <c r="P17" s="21" t="s">
        <v>37</v>
      </c>
    </row>
    <row r="18" spans="1:16" s="6" customFormat="1" ht="71.25" customHeight="1">
      <c r="A18" s="8">
        <f t="shared" si="0"/>
        <v>15</v>
      </c>
      <c r="B18" s="9">
        <v>415</v>
      </c>
      <c r="C18" s="5">
        <v>44075</v>
      </c>
      <c r="D18" s="4" t="s">
        <v>110</v>
      </c>
      <c r="E18" s="27"/>
      <c r="F18" s="24" t="s">
        <v>80</v>
      </c>
      <c r="G18" s="25" t="s">
        <v>111</v>
      </c>
      <c r="H18" s="3">
        <v>3</v>
      </c>
      <c r="I18" s="3">
        <v>3</v>
      </c>
      <c r="J18" s="4" t="s">
        <v>112</v>
      </c>
      <c r="K18" s="24" t="s">
        <v>146</v>
      </c>
      <c r="L18" s="5">
        <v>44264</v>
      </c>
      <c r="M18" s="8">
        <v>47</v>
      </c>
      <c r="N18" s="5">
        <v>44076</v>
      </c>
      <c r="O18" s="5">
        <v>44264</v>
      </c>
      <c r="P18" s="51" t="s">
        <v>260</v>
      </c>
    </row>
    <row r="19" spans="1:16" s="6" customFormat="1" ht="33" customHeight="1">
      <c r="A19" s="8">
        <f t="shared" si="0"/>
        <v>16</v>
      </c>
      <c r="B19" s="17">
        <v>468</v>
      </c>
      <c r="C19" s="21">
        <v>44103</v>
      </c>
      <c r="D19" s="24" t="s">
        <v>113</v>
      </c>
      <c r="E19" s="19" t="s">
        <v>117</v>
      </c>
      <c r="F19" s="24" t="s">
        <v>114</v>
      </c>
      <c r="G19" s="25" t="s">
        <v>115</v>
      </c>
      <c r="H19" s="26">
        <v>151.14</v>
      </c>
      <c r="I19" s="26">
        <v>151.14</v>
      </c>
      <c r="J19" s="24" t="s">
        <v>116</v>
      </c>
      <c r="K19" s="24" t="s">
        <v>179</v>
      </c>
      <c r="L19" s="21"/>
      <c r="M19" s="26">
        <v>55</v>
      </c>
      <c r="N19" s="21">
        <v>44106</v>
      </c>
      <c r="O19" s="21"/>
      <c r="P19" s="5" t="s">
        <v>23</v>
      </c>
    </row>
    <row r="20" spans="1:16" s="6" customFormat="1" ht="71.25" customHeight="1">
      <c r="A20" s="8">
        <f t="shared" si="0"/>
        <v>17</v>
      </c>
      <c r="B20" s="9">
        <v>509</v>
      </c>
      <c r="C20" s="5">
        <v>44124</v>
      </c>
      <c r="D20" s="4" t="s">
        <v>118</v>
      </c>
      <c r="E20" s="27"/>
      <c r="F20" s="4" t="s">
        <v>9</v>
      </c>
      <c r="G20" s="25" t="s">
        <v>119</v>
      </c>
      <c r="H20" s="3">
        <v>3</v>
      </c>
      <c r="I20" s="3">
        <v>3</v>
      </c>
      <c r="J20" s="4" t="s">
        <v>124</v>
      </c>
      <c r="K20" s="24" t="s">
        <v>183</v>
      </c>
      <c r="L20" s="5"/>
      <c r="M20" s="8">
        <v>60</v>
      </c>
      <c r="N20" s="5">
        <v>44125</v>
      </c>
      <c r="O20" s="5"/>
      <c r="P20" s="21" t="s">
        <v>37</v>
      </c>
    </row>
    <row r="21" spans="1:16" s="6" customFormat="1" ht="71.25" customHeight="1">
      <c r="A21" s="8">
        <f t="shared" si="0"/>
        <v>18</v>
      </c>
      <c r="B21" s="9">
        <v>510</v>
      </c>
      <c r="C21" s="5">
        <v>44124</v>
      </c>
      <c r="D21" s="4" t="s">
        <v>123</v>
      </c>
      <c r="E21" s="27"/>
      <c r="F21" s="4" t="s">
        <v>9</v>
      </c>
      <c r="G21" s="25" t="s">
        <v>120</v>
      </c>
      <c r="H21" s="3">
        <v>3</v>
      </c>
      <c r="I21" s="3">
        <v>3</v>
      </c>
      <c r="J21" s="4" t="s">
        <v>125</v>
      </c>
      <c r="K21" s="24" t="s">
        <v>146</v>
      </c>
      <c r="L21" s="5">
        <v>44222</v>
      </c>
      <c r="M21" s="8">
        <v>59</v>
      </c>
      <c r="N21" s="5">
        <v>44125</v>
      </c>
      <c r="O21" s="5">
        <v>44222</v>
      </c>
      <c r="P21" s="5" t="s">
        <v>34</v>
      </c>
    </row>
    <row r="22" spans="1:16" s="6" customFormat="1" ht="71.25" customHeight="1">
      <c r="A22" s="8">
        <f t="shared" si="0"/>
        <v>19</v>
      </c>
      <c r="B22" s="9">
        <v>522</v>
      </c>
      <c r="C22" s="5">
        <v>44131</v>
      </c>
      <c r="D22" s="4" t="s">
        <v>145</v>
      </c>
      <c r="E22" s="19" t="s">
        <v>10</v>
      </c>
      <c r="F22" s="24" t="s">
        <v>121</v>
      </c>
      <c r="G22" s="25" t="s">
        <v>127</v>
      </c>
      <c r="H22" s="3">
        <v>0.1</v>
      </c>
      <c r="I22" s="3">
        <v>0.1</v>
      </c>
      <c r="J22" s="4" t="s">
        <v>126</v>
      </c>
      <c r="K22" s="24" t="s">
        <v>146</v>
      </c>
      <c r="L22" s="5">
        <v>44222</v>
      </c>
      <c r="M22" s="8">
        <v>69</v>
      </c>
      <c r="N22" s="5">
        <v>44137</v>
      </c>
      <c r="O22" s="5">
        <v>44222</v>
      </c>
      <c r="P22" s="5" t="s">
        <v>28</v>
      </c>
    </row>
    <row r="23" spans="1:16" s="6" customFormat="1" ht="71.25" customHeight="1">
      <c r="A23" s="8">
        <f t="shared" si="0"/>
        <v>20</v>
      </c>
      <c r="B23" s="9">
        <v>524</v>
      </c>
      <c r="C23" s="5">
        <v>44132</v>
      </c>
      <c r="D23" s="4" t="s">
        <v>122</v>
      </c>
      <c r="E23" s="19"/>
      <c r="F23" s="4" t="s">
        <v>9</v>
      </c>
      <c r="G23" s="25" t="s">
        <v>131</v>
      </c>
      <c r="H23" s="3">
        <v>0.1</v>
      </c>
      <c r="I23" s="3">
        <v>0.1</v>
      </c>
      <c r="J23" s="4" t="s">
        <v>129</v>
      </c>
      <c r="K23" s="24" t="s">
        <v>146</v>
      </c>
      <c r="L23" s="5">
        <v>44256</v>
      </c>
      <c r="M23" s="8">
        <v>66</v>
      </c>
      <c r="N23" s="5">
        <v>44134</v>
      </c>
      <c r="O23" s="5">
        <v>44256</v>
      </c>
      <c r="P23" s="21" t="s">
        <v>37</v>
      </c>
    </row>
    <row r="24" spans="1:16" s="6" customFormat="1" ht="71.25" customHeight="1">
      <c r="A24" s="8">
        <f t="shared" si="0"/>
        <v>21</v>
      </c>
      <c r="B24" s="9">
        <v>525</v>
      </c>
      <c r="C24" s="5">
        <v>44132</v>
      </c>
      <c r="D24" s="4" t="s">
        <v>122</v>
      </c>
      <c r="E24" s="19"/>
      <c r="F24" s="4" t="s">
        <v>9</v>
      </c>
      <c r="G24" s="25" t="s">
        <v>131</v>
      </c>
      <c r="H24" s="3">
        <v>13</v>
      </c>
      <c r="I24" s="3">
        <v>13</v>
      </c>
      <c r="J24" s="4" t="s">
        <v>128</v>
      </c>
      <c r="K24" s="24" t="s">
        <v>183</v>
      </c>
      <c r="L24" s="5"/>
      <c r="M24" s="8">
        <v>65</v>
      </c>
      <c r="N24" s="5">
        <v>44134</v>
      </c>
      <c r="O24" s="5"/>
      <c r="P24" s="21" t="s">
        <v>37</v>
      </c>
    </row>
    <row r="25" spans="1:16" s="6" customFormat="1" ht="71.25" customHeight="1">
      <c r="A25" s="8">
        <f t="shared" si="0"/>
        <v>22</v>
      </c>
      <c r="B25" s="9">
        <v>528</v>
      </c>
      <c r="C25" s="5">
        <v>44132</v>
      </c>
      <c r="D25" s="4" t="s">
        <v>130</v>
      </c>
      <c r="E25" s="19"/>
      <c r="F25" s="4" t="s">
        <v>9</v>
      </c>
      <c r="G25" s="25" t="s">
        <v>132</v>
      </c>
      <c r="H25" s="3">
        <v>0.5</v>
      </c>
      <c r="I25" s="3">
        <v>0.5</v>
      </c>
      <c r="J25" s="4" t="s">
        <v>133</v>
      </c>
      <c r="K25" s="24" t="s">
        <v>146</v>
      </c>
      <c r="L25" s="5">
        <v>44287</v>
      </c>
      <c r="M25" s="8">
        <v>68</v>
      </c>
      <c r="N25" s="5">
        <v>44134</v>
      </c>
      <c r="O25" s="5">
        <v>44287</v>
      </c>
      <c r="P25" s="21" t="s">
        <v>37</v>
      </c>
    </row>
    <row r="26" spans="1:16" s="6" customFormat="1" ht="71.25" customHeight="1">
      <c r="A26" s="8">
        <f t="shared" si="0"/>
        <v>23</v>
      </c>
      <c r="B26" s="9">
        <v>529</v>
      </c>
      <c r="C26" s="5">
        <v>44132</v>
      </c>
      <c r="D26" s="4" t="s">
        <v>130</v>
      </c>
      <c r="E26" s="19"/>
      <c r="F26" s="4" t="s">
        <v>9</v>
      </c>
      <c r="G26" s="25" t="s">
        <v>132</v>
      </c>
      <c r="H26" s="3">
        <v>10</v>
      </c>
      <c r="I26" s="3">
        <v>10</v>
      </c>
      <c r="J26" s="4" t="s">
        <v>134</v>
      </c>
      <c r="K26" s="24" t="s">
        <v>104</v>
      </c>
      <c r="L26" s="5"/>
      <c r="M26" s="8">
        <v>67</v>
      </c>
      <c r="N26" s="5">
        <v>44134</v>
      </c>
      <c r="O26" s="5"/>
      <c r="P26" s="21" t="s">
        <v>37</v>
      </c>
    </row>
    <row r="27" spans="1:16" s="6" customFormat="1" ht="30" customHeight="1">
      <c r="A27" s="8">
        <f t="shared" si="0"/>
        <v>24</v>
      </c>
      <c r="B27" s="9">
        <v>538</v>
      </c>
      <c r="C27" s="5">
        <v>44138</v>
      </c>
      <c r="D27" s="4" t="s">
        <v>135</v>
      </c>
      <c r="E27" s="19"/>
      <c r="F27" s="4" t="s">
        <v>9</v>
      </c>
      <c r="G27" s="25" t="s">
        <v>136</v>
      </c>
      <c r="H27" s="3">
        <v>2</v>
      </c>
      <c r="I27" s="3">
        <v>2</v>
      </c>
      <c r="J27" s="4" t="s">
        <v>138</v>
      </c>
      <c r="K27" s="24" t="s">
        <v>182</v>
      </c>
      <c r="L27" s="5"/>
      <c r="M27" s="8">
        <v>70</v>
      </c>
      <c r="N27" s="5">
        <v>44140</v>
      </c>
      <c r="O27" s="5"/>
      <c r="P27" s="21" t="s">
        <v>37</v>
      </c>
    </row>
    <row r="28" spans="1:16" s="6" customFormat="1" ht="63.75" customHeight="1">
      <c r="A28" s="8">
        <f t="shared" si="0"/>
        <v>25</v>
      </c>
      <c r="B28" s="17">
        <v>571</v>
      </c>
      <c r="C28" s="21">
        <v>44152</v>
      </c>
      <c r="D28" s="24" t="s">
        <v>32</v>
      </c>
      <c r="E28" s="19"/>
      <c r="F28" s="24" t="s">
        <v>9</v>
      </c>
      <c r="G28" s="25" t="s">
        <v>165</v>
      </c>
      <c r="H28" s="26">
        <v>40</v>
      </c>
      <c r="I28" s="26">
        <v>29</v>
      </c>
      <c r="J28" s="24" t="s">
        <v>166</v>
      </c>
      <c r="K28" s="24" t="s">
        <v>146</v>
      </c>
      <c r="L28" s="21">
        <v>44281</v>
      </c>
      <c r="M28" s="26">
        <v>75</v>
      </c>
      <c r="N28" s="21">
        <v>44154</v>
      </c>
      <c r="O28" s="21">
        <v>44281</v>
      </c>
      <c r="P28" s="21" t="s">
        <v>12</v>
      </c>
    </row>
    <row r="29" spans="1:16" s="6" customFormat="1" ht="71.25" customHeight="1">
      <c r="A29" s="8">
        <f t="shared" si="0"/>
        <v>26</v>
      </c>
      <c r="B29" s="9">
        <v>580</v>
      </c>
      <c r="C29" s="5">
        <v>44159</v>
      </c>
      <c r="D29" s="4" t="s">
        <v>142</v>
      </c>
      <c r="E29" s="19" t="s">
        <v>22</v>
      </c>
      <c r="F29" s="4" t="s">
        <v>17</v>
      </c>
      <c r="G29" s="25" t="s">
        <v>143</v>
      </c>
      <c r="H29" s="26">
        <v>15</v>
      </c>
      <c r="I29" s="26">
        <v>15</v>
      </c>
      <c r="J29" s="24" t="s">
        <v>144</v>
      </c>
      <c r="K29" s="24" t="s">
        <v>146</v>
      </c>
      <c r="L29" s="5">
        <v>44253</v>
      </c>
      <c r="M29" s="8">
        <v>76</v>
      </c>
      <c r="N29" s="5">
        <v>44160</v>
      </c>
      <c r="O29" s="5">
        <v>44253</v>
      </c>
      <c r="P29" s="21" t="s">
        <v>26</v>
      </c>
    </row>
    <row r="30" spans="1:16" s="6" customFormat="1" ht="71.25" customHeight="1">
      <c r="A30" s="8">
        <f t="shared" si="0"/>
        <v>27</v>
      </c>
      <c r="B30" s="9">
        <v>586</v>
      </c>
      <c r="C30" s="5">
        <v>44162</v>
      </c>
      <c r="D30" s="4" t="s">
        <v>145</v>
      </c>
      <c r="E30" s="19" t="s">
        <v>10</v>
      </c>
      <c r="F30" s="4" t="s">
        <v>91</v>
      </c>
      <c r="G30" s="25" t="s">
        <v>92</v>
      </c>
      <c r="H30" s="26">
        <v>340</v>
      </c>
      <c r="I30" s="26">
        <v>190</v>
      </c>
      <c r="J30" s="24" t="s">
        <v>351</v>
      </c>
      <c r="K30" s="24" t="s">
        <v>183</v>
      </c>
      <c r="L30" s="5"/>
      <c r="M30" s="8">
        <v>78</v>
      </c>
      <c r="N30" s="5">
        <v>44166</v>
      </c>
      <c r="O30" s="5"/>
      <c r="P30" s="5" t="s">
        <v>147</v>
      </c>
    </row>
    <row r="31" spans="1:16" s="6" customFormat="1" ht="71.25" customHeight="1">
      <c r="A31" s="8">
        <f t="shared" si="0"/>
        <v>28</v>
      </c>
      <c r="B31" s="9">
        <v>591</v>
      </c>
      <c r="C31" s="5">
        <v>44167</v>
      </c>
      <c r="D31" s="4" t="s">
        <v>141</v>
      </c>
      <c r="E31" s="19"/>
      <c r="F31" s="4" t="s">
        <v>9</v>
      </c>
      <c r="G31" s="25" t="s">
        <v>148</v>
      </c>
      <c r="H31" s="3">
        <v>15</v>
      </c>
      <c r="I31" s="3">
        <v>15</v>
      </c>
      <c r="J31" s="4" t="s">
        <v>352</v>
      </c>
      <c r="K31" s="24" t="s">
        <v>146</v>
      </c>
      <c r="L31" s="5">
        <v>44265</v>
      </c>
      <c r="M31" s="8">
        <v>77</v>
      </c>
      <c r="N31" s="5">
        <v>44167</v>
      </c>
      <c r="O31" s="5">
        <v>44265</v>
      </c>
      <c r="P31" s="5" t="s">
        <v>149</v>
      </c>
    </row>
    <row r="32" spans="1:16" s="6" customFormat="1" ht="71.25" customHeight="1">
      <c r="A32" s="8">
        <f t="shared" si="0"/>
        <v>29</v>
      </c>
      <c r="B32" s="9">
        <v>600</v>
      </c>
      <c r="C32" s="5">
        <v>44172</v>
      </c>
      <c r="D32" s="4" t="s">
        <v>150</v>
      </c>
      <c r="E32" s="19"/>
      <c r="F32" s="4" t="s">
        <v>80</v>
      </c>
      <c r="G32" s="25" t="s">
        <v>155</v>
      </c>
      <c r="H32" s="3">
        <v>15</v>
      </c>
      <c r="I32" s="3">
        <v>15</v>
      </c>
      <c r="J32" s="4" t="s">
        <v>151</v>
      </c>
      <c r="K32" s="24" t="s">
        <v>146</v>
      </c>
      <c r="L32" s="5">
        <v>44222</v>
      </c>
      <c r="M32" s="8" t="s">
        <v>184</v>
      </c>
      <c r="N32" s="5">
        <v>44175</v>
      </c>
      <c r="O32" s="5">
        <v>44222</v>
      </c>
      <c r="P32" s="5" t="s">
        <v>152</v>
      </c>
    </row>
    <row r="33" spans="1:16" s="6" customFormat="1" ht="33.75" customHeight="1">
      <c r="A33" s="8">
        <f t="shared" si="0"/>
        <v>30</v>
      </c>
      <c r="B33" s="9">
        <v>602</v>
      </c>
      <c r="C33" s="5">
        <v>44172</v>
      </c>
      <c r="D33" s="4" t="s">
        <v>169</v>
      </c>
      <c r="E33" s="19"/>
      <c r="F33" s="4" t="s">
        <v>80</v>
      </c>
      <c r="G33" s="25" t="s">
        <v>171</v>
      </c>
      <c r="H33" s="3">
        <v>15</v>
      </c>
      <c r="I33" s="3">
        <v>15</v>
      </c>
      <c r="J33" s="4" t="s">
        <v>170</v>
      </c>
      <c r="K33" s="24" t="s">
        <v>177</v>
      </c>
      <c r="L33" s="5"/>
      <c r="M33" s="8">
        <v>79</v>
      </c>
      <c r="N33" s="5">
        <v>44174</v>
      </c>
      <c r="O33" s="5"/>
      <c r="P33" s="5"/>
    </row>
    <row r="34" spans="1:16" s="6" customFormat="1" ht="71.25" customHeight="1">
      <c r="A34" s="8">
        <f t="shared" si="0"/>
        <v>31</v>
      </c>
      <c r="B34" s="9">
        <v>612</v>
      </c>
      <c r="C34" s="5">
        <v>44180</v>
      </c>
      <c r="D34" s="4" t="s">
        <v>153</v>
      </c>
      <c r="E34" s="19" t="s">
        <v>154</v>
      </c>
      <c r="F34" s="4" t="s">
        <v>80</v>
      </c>
      <c r="G34" s="25" t="s">
        <v>156</v>
      </c>
      <c r="H34" s="3">
        <v>3</v>
      </c>
      <c r="I34" s="3">
        <v>3</v>
      </c>
      <c r="J34" s="4" t="s">
        <v>157</v>
      </c>
      <c r="K34" s="24" t="s">
        <v>146</v>
      </c>
      <c r="L34" s="5">
        <v>44273</v>
      </c>
      <c r="M34" s="8">
        <v>80</v>
      </c>
      <c r="N34" s="5">
        <v>44181</v>
      </c>
      <c r="O34" s="5">
        <v>44273</v>
      </c>
      <c r="P34" s="5" t="s">
        <v>45</v>
      </c>
    </row>
    <row r="35" spans="1:16" s="6" customFormat="1" ht="9" customHeight="1">
      <c r="A35" s="33"/>
      <c r="B35" s="34"/>
      <c r="C35" s="18"/>
      <c r="D35" s="35"/>
      <c r="E35" s="36"/>
      <c r="F35" s="35"/>
      <c r="G35" s="37"/>
      <c r="H35" s="38"/>
      <c r="I35" s="38"/>
      <c r="J35" s="35"/>
      <c r="K35" s="35"/>
      <c r="L35" s="18"/>
      <c r="M35" s="39"/>
      <c r="N35" s="18"/>
      <c r="O35" s="18"/>
      <c r="P35" s="18"/>
    </row>
    <row r="36" spans="1:16" s="6" customFormat="1" ht="71.25" customHeight="1">
      <c r="A36" s="8">
        <v>1</v>
      </c>
      <c r="B36" s="9">
        <v>19</v>
      </c>
      <c r="C36" s="5">
        <v>44210</v>
      </c>
      <c r="D36" s="4" t="s">
        <v>158</v>
      </c>
      <c r="E36" s="19"/>
      <c r="F36" s="4" t="s">
        <v>80</v>
      </c>
      <c r="G36" s="25" t="s">
        <v>159</v>
      </c>
      <c r="H36" s="3">
        <v>15</v>
      </c>
      <c r="I36" s="3">
        <v>15</v>
      </c>
      <c r="J36" s="4" t="s">
        <v>160</v>
      </c>
      <c r="K36" s="24" t="s">
        <v>146</v>
      </c>
      <c r="L36" s="5">
        <v>44273</v>
      </c>
      <c r="M36" s="8">
        <v>1</v>
      </c>
      <c r="N36" s="5">
        <v>44214</v>
      </c>
      <c r="O36" s="5">
        <v>44273</v>
      </c>
      <c r="P36" s="5" t="s">
        <v>181</v>
      </c>
    </row>
    <row r="37" spans="1:16" s="6" customFormat="1" ht="71.25" customHeight="1">
      <c r="A37" s="8">
        <f aca="true" t="shared" si="1" ref="A37:A100">A36+1</f>
        <v>2</v>
      </c>
      <c r="B37" s="9">
        <v>36</v>
      </c>
      <c r="C37" s="5">
        <v>44221</v>
      </c>
      <c r="D37" s="4" t="s">
        <v>161</v>
      </c>
      <c r="E37" s="19"/>
      <c r="F37" s="4" t="s">
        <v>80</v>
      </c>
      <c r="G37" s="25" t="s">
        <v>162</v>
      </c>
      <c r="H37" s="3">
        <v>5</v>
      </c>
      <c r="I37" s="3">
        <v>5</v>
      </c>
      <c r="J37" s="4" t="s">
        <v>163</v>
      </c>
      <c r="K37" s="24" t="s">
        <v>146</v>
      </c>
      <c r="L37" s="5">
        <v>44265</v>
      </c>
      <c r="M37" s="8">
        <v>2</v>
      </c>
      <c r="N37" s="5">
        <v>44223</v>
      </c>
      <c r="O37" s="5">
        <v>44265</v>
      </c>
      <c r="P37" s="5" t="s">
        <v>164</v>
      </c>
    </row>
    <row r="38" spans="1:16" s="6" customFormat="1" ht="27.75" customHeight="1">
      <c r="A38" s="8">
        <f t="shared" si="1"/>
        <v>3</v>
      </c>
      <c r="B38" s="9">
        <v>52</v>
      </c>
      <c r="C38" s="5">
        <v>44232</v>
      </c>
      <c r="D38" s="4" t="s">
        <v>167</v>
      </c>
      <c r="E38" s="19"/>
      <c r="F38" s="4" t="s">
        <v>80</v>
      </c>
      <c r="G38" s="25" t="s">
        <v>168</v>
      </c>
      <c r="H38" s="3">
        <v>5</v>
      </c>
      <c r="I38" s="3">
        <v>5</v>
      </c>
      <c r="J38" s="4"/>
      <c r="K38" s="24" t="s">
        <v>172</v>
      </c>
      <c r="L38" s="5"/>
      <c r="M38" s="8"/>
      <c r="N38" s="5"/>
      <c r="O38" s="5"/>
      <c r="P38" s="5"/>
    </row>
    <row r="39" spans="1:16" s="6" customFormat="1" ht="71.25" customHeight="1">
      <c r="A39" s="8">
        <f t="shared" si="1"/>
        <v>4</v>
      </c>
      <c r="B39" s="9">
        <v>84</v>
      </c>
      <c r="C39" s="5">
        <v>44246</v>
      </c>
      <c r="D39" s="4" t="s">
        <v>169</v>
      </c>
      <c r="E39" s="19" t="s">
        <v>180</v>
      </c>
      <c r="F39" s="4" t="s">
        <v>80</v>
      </c>
      <c r="G39" s="25" t="s">
        <v>171</v>
      </c>
      <c r="H39" s="3">
        <v>15</v>
      </c>
      <c r="I39" s="3">
        <v>15</v>
      </c>
      <c r="J39" s="4" t="s">
        <v>187</v>
      </c>
      <c r="K39" s="24" t="s">
        <v>146</v>
      </c>
      <c r="L39" s="5">
        <v>44343</v>
      </c>
      <c r="M39" s="8">
        <v>3</v>
      </c>
      <c r="N39" s="5">
        <v>44247</v>
      </c>
      <c r="O39" s="5">
        <v>44343</v>
      </c>
      <c r="P39" s="5" t="s">
        <v>36</v>
      </c>
    </row>
    <row r="40" spans="1:16" s="6" customFormat="1" ht="51.75" customHeight="1">
      <c r="A40" s="8">
        <f t="shared" si="1"/>
        <v>5</v>
      </c>
      <c r="B40" s="9">
        <v>98</v>
      </c>
      <c r="C40" s="5">
        <v>44256</v>
      </c>
      <c r="D40" s="4" t="s">
        <v>178</v>
      </c>
      <c r="E40" s="19"/>
      <c r="F40" s="4" t="s">
        <v>9</v>
      </c>
      <c r="G40" s="25" t="s">
        <v>189</v>
      </c>
      <c r="H40" s="3">
        <v>2</v>
      </c>
      <c r="I40" s="3">
        <v>2</v>
      </c>
      <c r="J40" s="4" t="s">
        <v>190</v>
      </c>
      <c r="K40" s="24" t="s">
        <v>146</v>
      </c>
      <c r="L40" s="5">
        <v>44287</v>
      </c>
      <c r="M40" s="8">
        <v>4</v>
      </c>
      <c r="N40" s="5">
        <v>44257</v>
      </c>
      <c r="O40" s="5">
        <v>44287</v>
      </c>
      <c r="P40" s="5" t="s">
        <v>34</v>
      </c>
    </row>
    <row r="41" spans="1:16" s="6" customFormat="1" ht="51.75" customHeight="1">
      <c r="A41" s="8">
        <f t="shared" si="1"/>
        <v>6</v>
      </c>
      <c r="B41" s="9">
        <v>99</v>
      </c>
      <c r="C41" s="5">
        <v>44256</v>
      </c>
      <c r="D41" s="4" t="s">
        <v>319</v>
      </c>
      <c r="E41" s="19"/>
      <c r="F41" s="4" t="s">
        <v>9</v>
      </c>
      <c r="G41" s="25" t="s">
        <v>193</v>
      </c>
      <c r="H41" s="3">
        <v>10</v>
      </c>
      <c r="I41" s="3">
        <v>10</v>
      </c>
      <c r="J41" s="4" t="s">
        <v>194</v>
      </c>
      <c r="K41" s="24" t="s">
        <v>146</v>
      </c>
      <c r="L41" s="5">
        <v>44454</v>
      </c>
      <c r="M41" s="8">
        <v>8</v>
      </c>
      <c r="N41" s="5">
        <v>44264</v>
      </c>
      <c r="O41" s="5">
        <v>44454</v>
      </c>
      <c r="P41" s="5" t="s">
        <v>196</v>
      </c>
    </row>
    <row r="42" spans="1:16" s="6" customFormat="1" ht="42.75" customHeight="1">
      <c r="A42" s="8">
        <f t="shared" si="1"/>
        <v>7</v>
      </c>
      <c r="B42" s="9">
        <v>103</v>
      </c>
      <c r="C42" s="5">
        <v>44257</v>
      </c>
      <c r="D42" s="4" t="s">
        <v>185</v>
      </c>
      <c r="E42" s="19"/>
      <c r="F42" s="4" t="s">
        <v>9</v>
      </c>
      <c r="G42" s="25" t="s">
        <v>186</v>
      </c>
      <c r="H42" s="3">
        <v>2</v>
      </c>
      <c r="I42" s="3">
        <v>2</v>
      </c>
      <c r="J42" s="4" t="s">
        <v>188</v>
      </c>
      <c r="K42" s="24" t="s">
        <v>195</v>
      </c>
      <c r="L42" s="5"/>
      <c r="M42" s="8">
        <v>6</v>
      </c>
      <c r="N42" s="5">
        <v>44258</v>
      </c>
      <c r="O42" s="5"/>
      <c r="P42" s="5" t="s">
        <v>37</v>
      </c>
    </row>
    <row r="43" spans="1:16" s="6" customFormat="1" ht="42.75" customHeight="1">
      <c r="A43" s="8">
        <f t="shared" si="1"/>
        <v>8</v>
      </c>
      <c r="B43" s="9">
        <v>107</v>
      </c>
      <c r="C43" s="5">
        <v>44258</v>
      </c>
      <c r="D43" s="4" t="s">
        <v>118</v>
      </c>
      <c r="E43" s="19"/>
      <c r="F43" s="4" t="s">
        <v>9</v>
      </c>
      <c r="G43" s="25" t="s">
        <v>191</v>
      </c>
      <c r="H43" s="3">
        <v>0.5</v>
      </c>
      <c r="I43" s="3">
        <v>0.5</v>
      </c>
      <c r="J43" s="4" t="s">
        <v>192</v>
      </c>
      <c r="K43" s="24" t="s">
        <v>146</v>
      </c>
      <c r="L43" s="5">
        <v>44369</v>
      </c>
      <c r="M43" s="8">
        <v>7</v>
      </c>
      <c r="N43" s="5">
        <v>44259</v>
      </c>
      <c r="O43" s="5">
        <v>44369</v>
      </c>
      <c r="P43" s="5" t="s">
        <v>37</v>
      </c>
    </row>
    <row r="44" spans="1:16" s="6" customFormat="1" ht="42.75" customHeight="1">
      <c r="A44" s="8">
        <f t="shared" si="1"/>
        <v>9</v>
      </c>
      <c r="B44" s="9">
        <v>132</v>
      </c>
      <c r="C44" s="5">
        <v>44277</v>
      </c>
      <c r="D44" s="4" t="s">
        <v>197</v>
      </c>
      <c r="E44" s="19"/>
      <c r="F44" s="4" t="s">
        <v>9</v>
      </c>
      <c r="G44" s="25" t="s">
        <v>198</v>
      </c>
      <c r="H44" s="3">
        <v>0.5</v>
      </c>
      <c r="I44" s="3">
        <v>0.5</v>
      </c>
      <c r="J44" s="4" t="s">
        <v>221</v>
      </c>
      <c r="K44" s="24" t="s">
        <v>146</v>
      </c>
      <c r="L44" s="5">
        <v>44294</v>
      </c>
      <c r="M44" s="8">
        <v>10</v>
      </c>
      <c r="N44" s="5">
        <v>44280</v>
      </c>
      <c r="O44" s="5">
        <v>44294</v>
      </c>
      <c r="P44" s="5" t="s">
        <v>37</v>
      </c>
    </row>
    <row r="45" spans="1:16" s="6" customFormat="1" ht="45.75" customHeight="1">
      <c r="A45" s="8">
        <f t="shared" si="1"/>
        <v>10</v>
      </c>
      <c r="B45" s="9">
        <v>133</v>
      </c>
      <c r="C45" s="5">
        <v>44277</v>
      </c>
      <c r="D45" s="4" t="s">
        <v>197</v>
      </c>
      <c r="E45" s="19"/>
      <c r="F45" s="4" t="s">
        <v>9</v>
      </c>
      <c r="G45" s="25" t="s">
        <v>198</v>
      </c>
      <c r="H45" s="3">
        <v>5</v>
      </c>
      <c r="I45" s="3">
        <v>5</v>
      </c>
      <c r="J45" s="4" t="s">
        <v>222</v>
      </c>
      <c r="K45" s="24" t="s">
        <v>20</v>
      </c>
      <c r="L45" s="5"/>
      <c r="M45" s="8">
        <v>11</v>
      </c>
      <c r="N45" s="5">
        <v>44280</v>
      </c>
      <c r="O45" s="5"/>
      <c r="P45" s="5" t="s">
        <v>37</v>
      </c>
    </row>
    <row r="46" spans="1:16" s="6" customFormat="1" ht="42" customHeight="1">
      <c r="A46" s="8">
        <f t="shared" si="1"/>
        <v>11</v>
      </c>
      <c r="B46" s="17">
        <v>135</v>
      </c>
      <c r="C46" s="21">
        <v>44278</v>
      </c>
      <c r="D46" s="24" t="s">
        <v>199</v>
      </c>
      <c r="E46" s="19"/>
      <c r="F46" s="24" t="s">
        <v>9</v>
      </c>
      <c r="G46" s="25" t="s">
        <v>203</v>
      </c>
      <c r="H46" s="26">
        <v>15</v>
      </c>
      <c r="I46" s="26">
        <v>15</v>
      </c>
      <c r="J46" s="24" t="s">
        <v>209</v>
      </c>
      <c r="K46" s="24" t="s">
        <v>287</v>
      </c>
      <c r="L46" s="21" t="s">
        <v>33</v>
      </c>
      <c r="M46" s="26" t="s">
        <v>258</v>
      </c>
      <c r="N46" s="21">
        <v>44284</v>
      </c>
      <c r="O46" s="21" t="s">
        <v>33</v>
      </c>
      <c r="P46" s="21" t="s">
        <v>216</v>
      </c>
    </row>
    <row r="47" spans="1:16" s="6" customFormat="1" ht="51.75" customHeight="1">
      <c r="A47" s="8">
        <f t="shared" si="1"/>
        <v>12</v>
      </c>
      <c r="B47" s="17">
        <v>136</v>
      </c>
      <c r="C47" s="21">
        <v>44279</v>
      </c>
      <c r="D47" s="24" t="s">
        <v>256</v>
      </c>
      <c r="E47" s="19" t="s">
        <v>201</v>
      </c>
      <c r="F47" s="24" t="s">
        <v>80</v>
      </c>
      <c r="G47" s="25" t="s">
        <v>202</v>
      </c>
      <c r="H47" s="26">
        <v>15</v>
      </c>
      <c r="I47" s="26">
        <v>15</v>
      </c>
      <c r="J47" s="24" t="s">
        <v>204</v>
      </c>
      <c r="K47" s="24" t="s">
        <v>146</v>
      </c>
      <c r="L47" s="21">
        <v>44301</v>
      </c>
      <c r="M47" s="26">
        <v>12</v>
      </c>
      <c r="N47" s="21">
        <v>44281</v>
      </c>
      <c r="O47" s="21">
        <v>44301</v>
      </c>
      <c r="P47" s="21" t="s">
        <v>220</v>
      </c>
    </row>
    <row r="48" spans="1:16" s="6" customFormat="1" ht="33" customHeight="1">
      <c r="A48" s="8">
        <f t="shared" si="1"/>
        <v>13</v>
      </c>
      <c r="B48" s="17">
        <v>139</v>
      </c>
      <c r="C48" s="21">
        <v>44281</v>
      </c>
      <c r="D48" s="24" t="s">
        <v>205</v>
      </c>
      <c r="E48" s="19"/>
      <c r="F48" s="24" t="s">
        <v>206</v>
      </c>
      <c r="G48" s="25" t="s">
        <v>207</v>
      </c>
      <c r="H48" s="26">
        <v>15</v>
      </c>
      <c r="I48" s="26">
        <v>15</v>
      </c>
      <c r="J48" s="24"/>
      <c r="K48" s="24" t="s">
        <v>208</v>
      </c>
      <c r="L48" s="24" t="s">
        <v>33</v>
      </c>
      <c r="M48" s="24" t="s">
        <v>33</v>
      </c>
      <c r="N48" s="24" t="s">
        <v>33</v>
      </c>
      <c r="O48" s="24" t="s">
        <v>33</v>
      </c>
      <c r="P48" s="24" t="s">
        <v>33</v>
      </c>
    </row>
    <row r="49" spans="1:16" s="6" customFormat="1" ht="33" customHeight="1">
      <c r="A49" s="8">
        <f t="shared" si="1"/>
        <v>14</v>
      </c>
      <c r="B49" s="17">
        <v>140</v>
      </c>
      <c r="C49" s="21">
        <v>44281</v>
      </c>
      <c r="D49" s="24" t="s">
        <v>140</v>
      </c>
      <c r="E49" s="19"/>
      <c r="F49" s="24" t="s">
        <v>9</v>
      </c>
      <c r="G49" s="25" t="s">
        <v>139</v>
      </c>
      <c r="H49" s="26">
        <v>15</v>
      </c>
      <c r="I49" s="26">
        <v>15</v>
      </c>
      <c r="J49" s="24"/>
      <c r="K49" s="24" t="s">
        <v>212</v>
      </c>
      <c r="L49" s="24" t="s">
        <v>33</v>
      </c>
      <c r="M49" s="24" t="s">
        <v>33</v>
      </c>
      <c r="N49" s="24" t="s">
        <v>33</v>
      </c>
      <c r="O49" s="24" t="s">
        <v>33</v>
      </c>
      <c r="P49" s="24" t="s">
        <v>33</v>
      </c>
    </row>
    <row r="50" spans="1:16" s="6" customFormat="1" ht="33" customHeight="1">
      <c r="A50" s="8">
        <f t="shared" si="1"/>
        <v>15</v>
      </c>
      <c r="B50" s="17">
        <v>141</v>
      </c>
      <c r="C50" s="21">
        <v>44281</v>
      </c>
      <c r="D50" s="24" t="s">
        <v>259</v>
      </c>
      <c r="E50" s="19"/>
      <c r="F50" s="24" t="s">
        <v>206</v>
      </c>
      <c r="G50" s="25" t="s">
        <v>210</v>
      </c>
      <c r="H50" s="26">
        <v>15</v>
      </c>
      <c r="I50" s="26">
        <v>15</v>
      </c>
      <c r="J50" s="24"/>
      <c r="K50" s="24" t="s">
        <v>211</v>
      </c>
      <c r="L50" s="24" t="s">
        <v>33</v>
      </c>
      <c r="M50" s="24" t="s">
        <v>33</v>
      </c>
      <c r="N50" s="24" t="s">
        <v>33</v>
      </c>
      <c r="O50" s="24" t="s">
        <v>33</v>
      </c>
      <c r="P50" s="24" t="s">
        <v>33</v>
      </c>
    </row>
    <row r="51" spans="1:16" s="6" customFormat="1" ht="33" customHeight="1">
      <c r="A51" s="8">
        <f t="shared" si="1"/>
        <v>16</v>
      </c>
      <c r="B51" s="17">
        <v>137</v>
      </c>
      <c r="C51" s="21">
        <v>44281</v>
      </c>
      <c r="D51" s="24" t="s">
        <v>213</v>
      </c>
      <c r="E51" s="19"/>
      <c r="F51" s="24" t="s">
        <v>9</v>
      </c>
      <c r="G51" s="25" t="s">
        <v>214</v>
      </c>
      <c r="H51" s="26">
        <v>15</v>
      </c>
      <c r="I51" s="26">
        <v>15</v>
      </c>
      <c r="J51" s="24" t="s">
        <v>215</v>
      </c>
      <c r="K51" s="24" t="s">
        <v>250</v>
      </c>
      <c r="L51" s="24" t="s">
        <v>33</v>
      </c>
      <c r="M51" s="26">
        <v>14</v>
      </c>
      <c r="N51" s="21">
        <v>44286</v>
      </c>
      <c r="O51" s="24" t="s">
        <v>33</v>
      </c>
      <c r="P51" s="21" t="s">
        <v>216</v>
      </c>
    </row>
    <row r="52" spans="1:16" s="6" customFormat="1" ht="33" customHeight="1">
      <c r="A52" s="8">
        <f t="shared" si="1"/>
        <v>17</v>
      </c>
      <c r="B52" s="17">
        <v>147</v>
      </c>
      <c r="C52" s="21">
        <v>44284</v>
      </c>
      <c r="D52" s="24" t="s">
        <v>217</v>
      </c>
      <c r="E52" s="19"/>
      <c r="F52" s="24" t="s">
        <v>9</v>
      </c>
      <c r="G52" s="25" t="s">
        <v>218</v>
      </c>
      <c r="H52" s="26">
        <v>10</v>
      </c>
      <c r="I52" s="26">
        <v>10</v>
      </c>
      <c r="J52" s="24" t="s">
        <v>219</v>
      </c>
      <c r="K52" s="24" t="s">
        <v>250</v>
      </c>
      <c r="L52" s="24" t="s">
        <v>33</v>
      </c>
      <c r="M52" s="26">
        <v>15</v>
      </c>
      <c r="N52" s="21">
        <v>44286</v>
      </c>
      <c r="O52" s="24" t="s">
        <v>33</v>
      </c>
      <c r="P52" s="21" t="s">
        <v>216</v>
      </c>
    </row>
    <row r="53" spans="1:16" s="6" customFormat="1" ht="33" customHeight="1">
      <c r="A53" s="8">
        <f t="shared" si="1"/>
        <v>18</v>
      </c>
      <c r="B53" s="17">
        <v>153</v>
      </c>
      <c r="C53" s="21">
        <v>44286</v>
      </c>
      <c r="D53" s="24" t="s">
        <v>224</v>
      </c>
      <c r="E53" s="19"/>
      <c r="F53" s="24" t="s">
        <v>80</v>
      </c>
      <c r="G53" s="25" t="s">
        <v>225</v>
      </c>
      <c r="H53" s="26">
        <v>15</v>
      </c>
      <c r="I53" s="26">
        <v>15</v>
      </c>
      <c r="J53" s="24" t="s">
        <v>226</v>
      </c>
      <c r="K53" s="24" t="s">
        <v>250</v>
      </c>
      <c r="L53" s="24" t="s">
        <v>33</v>
      </c>
      <c r="M53" s="26">
        <v>16</v>
      </c>
      <c r="N53" s="21">
        <v>44287</v>
      </c>
      <c r="O53" s="24" t="s">
        <v>33</v>
      </c>
      <c r="P53" s="21" t="s">
        <v>216</v>
      </c>
    </row>
    <row r="54" spans="1:16" s="6" customFormat="1" ht="52.5" customHeight="1">
      <c r="A54" s="8">
        <f t="shared" si="1"/>
        <v>19</v>
      </c>
      <c r="B54" s="17">
        <v>157</v>
      </c>
      <c r="C54" s="21">
        <v>44288</v>
      </c>
      <c r="D54" s="24" t="s">
        <v>227</v>
      </c>
      <c r="E54" s="19"/>
      <c r="F54" s="24" t="s">
        <v>9</v>
      </c>
      <c r="G54" s="25" t="s">
        <v>228</v>
      </c>
      <c r="H54" s="26">
        <v>2</v>
      </c>
      <c r="I54" s="26">
        <v>2</v>
      </c>
      <c r="J54" s="24" t="s">
        <v>229</v>
      </c>
      <c r="K54" s="24" t="s">
        <v>223</v>
      </c>
      <c r="L54" s="21"/>
      <c r="M54" s="26">
        <v>18</v>
      </c>
      <c r="N54" s="21">
        <v>44291</v>
      </c>
      <c r="O54" s="21"/>
      <c r="P54" s="5" t="s">
        <v>37</v>
      </c>
    </row>
    <row r="55" spans="1:16" s="6" customFormat="1" ht="52.5" customHeight="1">
      <c r="A55" s="8">
        <f t="shared" si="1"/>
        <v>20</v>
      </c>
      <c r="B55" s="17">
        <v>156</v>
      </c>
      <c r="C55" s="21">
        <v>44288</v>
      </c>
      <c r="D55" s="24" t="s">
        <v>227</v>
      </c>
      <c r="E55" s="19"/>
      <c r="F55" s="24" t="s">
        <v>9</v>
      </c>
      <c r="G55" s="25" t="s">
        <v>228</v>
      </c>
      <c r="H55" s="26">
        <v>0.5</v>
      </c>
      <c r="I55" s="26">
        <v>0.5</v>
      </c>
      <c r="J55" s="24" t="s">
        <v>230</v>
      </c>
      <c r="K55" s="24" t="s">
        <v>370</v>
      </c>
      <c r="L55" s="21"/>
      <c r="M55" s="26">
        <v>17</v>
      </c>
      <c r="N55" s="21">
        <v>44291</v>
      </c>
      <c r="O55" s="21"/>
      <c r="P55" s="5" t="s">
        <v>37</v>
      </c>
    </row>
    <row r="56" spans="1:16" s="6" customFormat="1" ht="53.25" customHeight="1">
      <c r="A56" s="8">
        <f t="shared" si="1"/>
        <v>21</v>
      </c>
      <c r="B56" s="17">
        <v>158</v>
      </c>
      <c r="C56" s="21">
        <v>44291</v>
      </c>
      <c r="D56" s="24" t="s">
        <v>234</v>
      </c>
      <c r="E56" s="19"/>
      <c r="F56" s="24" t="s">
        <v>9</v>
      </c>
      <c r="G56" s="25" t="s">
        <v>235</v>
      </c>
      <c r="H56" s="26">
        <v>5</v>
      </c>
      <c r="I56" s="26">
        <v>5</v>
      </c>
      <c r="J56" s="24" t="s">
        <v>240</v>
      </c>
      <c r="K56" s="24" t="s">
        <v>146</v>
      </c>
      <c r="L56" s="21">
        <v>44309</v>
      </c>
      <c r="M56" s="26">
        <v>23</v>
      </c>
      <c r="N56" s="21">
        <v>44294</v>
      </c>
      <c r="O56" s="21">
        <v>44309</v>
      </c>
      <c r="P56" s="5" t="s">
        <v>242</v>
      </c>
    </row>
    <row r="57" spans="1:16" s="6" customFormat="1" ht="52.5" customHeight="1">
      <c r="A57" s="8">
        <f t="shared" si="1"/>
        <v>22</v>
      </c>
      <c r="B57" s="17">
        <v>161</v>
      </c>
      <c r="C57" s="21">
        <v>44291</v>
      </c>
      <c r="D57" s="24" t="s">
        <v>253</v>
      </c>
      <c r="E57" s="19"/>
      <c r="F57" s="24" t="s">
        <v>9</v>
      </c>
      <c r="G57" s="25" t="s">
        <v>231</v>
      </c>
      <c r="H57" s="26">
        <v>3</v>
      </c>
      <c r="I57" s="26">
        <v>3</v>
      </c>
      <c r="J57" s="24" t="s">
        <v>232</v>
      </c>
      <c r="K57" s="24" t="s">
        <v>146</v>
      </c>
      <c r="L57" s="21"/>
      <c r="M57" s="26">
        <v>20</v>
      </c>
      <c r="N57" s="21">
        <v>44292</v>
      </c>
      <c r="O57" s="21">
        <v>44313</v>
      </c>
      <c r="P57" s="5" t="s">
        <v>57</v>
      </c>
    </row>
    <row r="58" spans="1:16" s="6" customFormat="1" ht="27.75" customHeight="1">
      <c r="A58" s="8">
        <f t="shared" si="1"/>
        <v>23</v>
      </c>
      <c r="B58" s="17">
        <v>162</v>
      </c>
      <c r="C58" s="21">
        <v>44292</v>
      </c>
      <c r="D58" s="24" t="s">
        <v>236</v>
      </c>
      <c r="E58" s="19" t="s">
        <v>244</v>
      </c>
      <c r="F58" s="24" t="s">
        <v>80</v>
      </c>
      <c r="G58" s="25" t="s">
        <v>237</v>
      </c>
      <c r="H58" s="26">
        <v>10</v>
      </c>
      <c r="I58" s="26">
        <v>10</v>
      </c>
      <c r="J58" s="24" t="s">
        <v>241</v>
      </c>
      <c r="K58" s="24" t="s">
        <v>255</v>
      </c>
      <c r="L58" s="21"/>
      <c r="M58" s="26">
        <v>24</v>
      </c>
      <c r="N58" s="21">
        <v>44295</v>
      </c>
      <c r="O58" s="21"/>
      <c r="P58" s="5" t="s">
        <v>220</v>
      </c>
    </row>
    <row r="59" spans="1:16" s="6" customFormat="1" ht="52.5" customHeight="1">
      <c r="A59" s="8">
        <f t="shared" si="1"/>
        <v>24</v>
      </c>
      <c r="B59" s="17">
        <v>166</v>
      </c>
      <c r="C59" s="21">
        <v>44292</v>
      </c>
      <c r="D59" s="24" t="s">
        <v>358</v>
      </c>
      <c r="E59" s="19"/>
      <c r="F59" s="24" t="s">
        <v>31</v>
      </c>
      <c r="G59" s="25" t="s">
        <v>233</v>
      </c>
      <c r="H59" s="26">
        <v>2</v>
      </c>
      <c r="I59" s="26">
        <v>2</v>
      </c>
      <c r="J59" s="24" t="s">
        <v>254</v>
      </c>
      <c r="K59" s="4" t="s">
        <v>146</v>
      </c>
      <c r="L59" s="21">
        <v>44321</v>
      </c>
      <c r="M59" s="26">
        <v>21</v>
      </c>
      <c r="N59" s="21">
        <v>44294</v>
      </c>
      <c r="O59" s="21">
        <v>44321</v>
      </c>
      <c r="P59" s="5" t="s">
        <v>261</v>
      </c>
    </row>
    <row r="60" spans="1:16" s="6" customFormat="1" ht="25.5" customHeight="1">
      <c r="A60" s="8">
        <f t="shared" si="1"/>
        <v>25</v>
      </c>
      <c r="B60" s="17">
        <v>172</v>
      </c>
      <c r="C60" s="21">
        <v>44294</v>
      </c>
      <c r="D60" s="24" t="s">
        <v>16</v>
      </c>
      <c r="E60" s="19"/>
      <c r="F60" s="24" t="s">
        <v>80</v>
      </c>
      <c r="G60" s="25" t="s">
        <v>238</v>
      </c>
      <c r="H60" s="26">
        <v>10</v>
      </c>
      <c r="I60" s="26">
        <v>10</v>
      </c>
      <c r="J60" s="24" t="s">
        <v>33</v>
      </c>
      <c r="K60" s="24" t="s">
        <v>239</v>
      </c>
      <c r="L60" s="24" t="s">
        <v>243</v>
      </c>
      <c r="M60" s="24" t="s">
        <v>243</v>
      </c>
      <c r="N60" s="24" t="s">
        <v>243</v>
      </c>
      <c r="O60" s="24" t="s">
        <v>243</v>
      </c>
      <c r="P60" s="24" t="s">
        <v>243</v>
      </c>
    </row>
    <row r="61" spans="1:16" s="6" customFormat="1" ht="38.25">
      <c r="A61" s="8">
        <f t="shared" si="1"/>
        <v>26</v>
      </c>
      <c r="B61" s="17">
        <v>185</v>
      </c>
      <c r="C61" s="21">
        <v>44300</v>
      </c>
      <c r="D61" s="24" t="s">
        <v>42</v>
      </c>
      <c r="E61" s="13" t="s">
        <v>43</v>
      </c>
      <c r="F61" s="24" t="s">
        <v>74</v>
      </c>
      <c r="G61" s="25" t="s">
        <v>44</v>
      </c>
      <c r="H61" s="26">
        <v>20</v>
      </c>
      <c r="I61" s="26">
        <v>20</v>
      </c>
      <c r="J61" s="24" t="s">
        <v>249</v>
      </c>
      <c r="K61" s="4" t="s">
        <v>146</v>
      </c>
      <c r="L61" s="22">
        <v>44362</v>
      </c>
      <c r="M61" s="26">
        <v>26</v>
      </c>
      <c r="N61" s="21">
        <v>44312</v>
      </c>
      <c r="O61" s="21">
        <v>44362</v>
      </c>
      <c r="P61" s="51" t="s">
        <v>245</v>
      </c>
    </row>
    <row r="62" spans="1:16" s="6" customFormat="1" ht="38.25">
      <c r="A62" s="8">
        <f t="shared" si="1"/>
        <v>27</v>
      </c>
      <c r="B62" s="17">
        <v>193</v>
      </c>
      <c r="C62" s="21">
        <v>44305</v>
      </c>
      <c r="D62" s="24" t="s">
        <v>246</v>
      </c>
      <c r="E62" s="13"/>
      <c r="F62" s="24" t="s">
        <v>9</v>
      </c>
      <c r="G62" s="25" t="s">
        <v>247</v>
      </c>
      <c r="H62" s="26">
        <v>2</v>
      </c>
      <c r="I62" s="26">
        <v>2</v>
      </c>
      <c r="J62" s="24" t="s">
        <v>248</v>
      </c>
      <c r="K62" s="24" t="s">
        <v>146</v>
      </c>
      <c r="L62" s="22">
        <v>44322</v>
      </c>
      <c r="M62" s="26">
        <v>27</v>
      </c>
      <c r="N62" s="21">
        <v>44308</v>
      </c>
      <c r="O62" s="21">
        <v>44322</v>
      </c>
      <c r="P62" s="5" t="s">
        <v>57</v>
      </c>
    </row>
    <row r="63" spans="1:16" s="6" customFormat="1" ht="51">
      <c r="A63" s="8">
        <f t="shared" si="1"/>
        <v>28</v>
      </c>
      <c r="B63" s="17">
        <v>197</v>
      </c>
      <c r="C63" s="21">
        <v>44306</v>
      </c>
      <c r="D63" s="24" t="s">
        <v>251</v>
      </c>
      <c r="E63" s="13"/>
      <c r="F63" s="24" t="s">
        <v>31</v>
      </c>
      <c r="G63" s="25" t="s">
        <v>252</v>
      </c>
      <c r="H63" s="26">
        <v>3</v>
      </c>
      <c r="I63" s="26">
        <v>3</v>
      </c>
      <c r="J63" s="24" t="s">
        <v>257</v>
      </c>
      <c r="K63" s="24" t="s">
        <v>146</v>
      </c>
      <c r="L63" s="22">
        <v>44322</v>
      </c>
      <c r="M63" s="26">
        <v>28</v>
      </c>
      <c r="N63" s="21">
        <v>44308</v>
      </c>
      <c r="O63" s="21">
        <v>44322</v>
      </c>
      <c r="P63" s="51" t="s">
        <v>260</v>
      </c>
    </row>
    <row r="64" spans="1:16" s="6" customFormat="1" ht="38.25">
      <c r="A64" s="8">
        <f t="shared" si="1"/>
        <v>29</v>
      </c>
      <c r="B64" s="17">
        <v>208</v>
      </c>
      <c r="C64" s="21">
        <v>44313</v>
      </c>
      <c r="D64" s="4" t="s">
        <v>185</v>
      </c>
      <c r="E64" s="19"/>
      <c r="F64" s="24" t="s">
        <v>9</v>
      </c>
      <c r="G64" s="25" t="s">
        <v>186</v>
      </c>
      <c r="H64" s="26">
        <v>0.5</v>
      </c>
      <c r="I64" s="26">
        <v>0.5</v>
      </c>
      <c r="J64" s="4" t="s">
        <v>269</v>
      </c>
      <c r="K64" s="24" t="s">
        <v>146</v>
      </c>
      <c r="L64" s="22">
        <v>44320</v>
      </c>
      <c r="M64" s="26">
        <v>29</v>
      </c>
      <c r="N64" s="21">
        <v>44314</v>
      </c>
      <c r="O64" s="21">
        <v>44320</v>
      </c>
      <c r="P64" s="5" t="s">
        <v>63</v>
      </c>
    </row>
    <row r="65" spans="1:16" s="6" customFormat="1" ht="51.75" customHeight="1">
      <c r="A65" s="8">
        <f t="shared" si="1"/>
        <v>30</v>
      </c>
      <c r="B65" s="17">
        <v>220</v>
      </c>
      <c r="C65" s="21">
        <v>44321</v>
      </c>
      <c r="D65" s="4" t="s">
        <v>7</v>
      </c>
      <c r="E65" s="19" t="s">
        <v>8</v>
      </c>
      <c r="F65" s="24" t="s">
        <v>262</v>
      </c>
      <c r="G65" s="25" t="s">
        <v>263</v>
      </c>
      <c r="H65" s="26">
        <v>175</v>
      </c>
      <c r="I65" s="26">
        <v>80</v>
      </c>
      <c r="J65" s="4" t="s">
        <v>266</v>
      </c>
      <c r="K65" s="24" t="s">
        <v>223</v>
      </c>
      <c r="L65" s="22"/>
      <c r="M65" s="26">
        <v>30</v>
      </c>
      <c r="N65" s="21">
        <v>44323</v>
      </c>
      <c r="O65" s="21"/>
      <c r="P65" s="5" t="s">
        <v>267</v>
      </c>
    </row>
    <row r="66" spans="1:16" s="6" customFormat="1" ht="51.75" customHeight="1">
      <c r="A66" s="8">
        <f t="shared" si="1"/>
        <v>31</v>
      </c>
      <c r="B66" s="17">
        <v>221</v>
      </c>
      <c r="C66" s="21">
        <v>44321</v>
      </c>
      <c r="D66" s="4" t="s">
        <v>89</v>
      </c>
      <c r="E66" s="19" t="s">
        <v>90</v>
      </c>
      <c r="F66" s="24" t="s">
        <v>30</v>
      </c>
      <c r="G66" s="25" t="s">
        <v>264</v>
      </c>
      <c r="H66" s="26">
        <v>50</v>
      </c>
      <c r="I66" s="26">
        <v>20</v>
      </c>
      <c r="J66" s="4" t="s">
        <v>265</v>
      </c>
      <c r="K66" s="24" t="s">
        <v>146</v>
      </c>
      <c r="L66" s="22">
        <v>44347</v>
      </c>
      <c r="M66" s="26">
        <v>31</v>
      </c>
      <c r="N66" s="21">
        <v>44322</v>
      </c>
      <c r="O66" s="21">
        <v>44347</v>
      </c>
      <c r="P66" s="5" t="s">
        <v>268</v>
      </c>
    </row>
    <row r="67" spans="1:16" s="6" customFormat="1" ht="51.75" customHeight="1">
      <c r="A67" s="8">
        <f t="shared" si="1"/>
        <v>32</v>
      </c>
      <c r="B67" s="17">
        <v>230</v>
      </c>
      <c r="C67" s="21">
        <v>44333</v>
      </c>
      <c r="D67" s="4" t="s">
        <v>270</v>
      </c>
      <c r="E67" s="19"/>
      <c r="F67" s="24" t="s">
        <v>271</v>
      </c>
      <c r="G67" s="25" t="s">
        <v>272</v>
      </c>
      <c r="H67" s="26">
        <v>5</v>
      </c>
      <c r="I67" s="26">
        <v>5</v>
      </c>
      <c r="J67" s="4" t="s">
        <v>273</v>
      </c>
      <c r="K67" s="24" t="s">
        <v>146</v>
      </c>
      <c r="L67" s="22">
        <v>44496</v>
      </c>
      <c r="M67" s="26">
        <v>32</v>
      </c>
      <c r="N67" s="21">
        <v>44334</v>
      </c>
      <c r="O67" s="21">
        <v>44496</v>
      </c>
      <c r="P67" s="5" t="s">
        <v>274</v>
      </c>
    </row>
    <row r="68" spans="1:16" s="6" customFormat="1" ht="86.25" customHeight="1">
      <c r="A68" s="8">
        <f t="shared" si="1"/>
        <v>33</v>
      </c>
      <c r="B68" s="17">
        <v>268</v>
      </c>
      <c r="C68" s="21">
        <v>44348</v>
      </c>
      <c r="D68" s="4" t="s">
        <v>278</v>
      </c>
      <c r="E68" s="19" t="s">
        <v>275</v>
      </c>
      <c r="F68" s="24" t="s">
        <v>276</v>
      </c>
      <c r="G68" s="25" t="s">
        <v>277</v>
      </c>
      <c r="H68" s="26">
        <v>4</v>
      </c>
      <c r="I68" s="26">
        <v>4</v>
      </c>
      <c r="J68" s="4" t="s">
        <v>281</v>
      </c>
      <c r="K68" s="24" t="s">
        <v>286</v>
      </c>
      <c r="L68" s="22"/>
      <c r="M68" s="26">
        <v>33</v>
      </c>
      <c r="N68" s="21">
        <v>44350</v>
      </c>
      <c r="O68" s="21"/>
      <c r="P68" s="5" t="s">
        <v>291</v>
      </c>
    </row>
    <row r="69" spans="1:16" s="6" customFormat="1" ht="80.25" customHeight="1">
      <c r="A69" s="8">
        <f t="shared" si="1"/>
        <v>34</v>
      </c>
      <c r="B69" s="17">
        <v>267</v>
      </c>
      <c r="C69" s="21">
        <v>44348</v>
      </c>
      <c r="D69" s="4" t="s">
        <v>278</v>
      </c>
      <c r="E69" s="19" t="s">
        <v>275</v>
      </c>
      <c r="F69" s="24" t="s">
        <v>276</v>
      </c>
      <c r="G69" s="25" t="s">
        <v>279</v>
      </c>
      <c r="H69" s="26">
        <v>2</v>
      </c>
      <c r="I69" s="26">
        <v>2</v>
      </c>
      <c r="J69" s="4" t="s">
        <v>280</v>
      </c>
      <c r="K69" s="24" t="s">
        <v>286</v>
      </c>
      <c r="L69" s="22"/>
      <c r="M69" s="26">
        <v>34</v>
      </c>
      <c r="N69" s="21">
        <v>44349</v>
      </c>
      <c r="O69" s="21"/>
      <c r="P69" s="5" t="s">
        <v>282</v>
      </c>
    </row>
    <row r="70" spans="1:16" s="6" customFormat="1" ht="80.25" customHeight="1">
      <c r="A70" s="8">
        <f t="shared" si="1"/>
        <v>35</v>
      </c>
      <c r="B70" s="17">
        <v>274</v>
      </c>
      <c r="C70" s="21">
        <v>44355</v>
      </c>
      <c r="D70" s="4" t="s">
        <v>283</v>
      </c>
      <c r="E70" s="19"/>
      <c r="F70" s="24" t="s">
        <v>9</v>
      </c>
      <c r="G70" s="25" t="s">
        <v>284</v>
      </c>
      <c r="H70" s="26">
        <v>5</v>
      </c>
      <c r="I70" s="26">
        <v>5</v>
      </c>
      <c r="J70" s="4" t="s">
        <v>285</v>
      </c>
      <c r="K70" s="24" t="s">
        <v>146</v>
      </c>
      <c r="L70" s="22">
        <v>44363</v>
      </c>
      <c r="M70" s="26">
        <v>35</v>
      </c>
      <c r="N70" s="21">
        <v>44356</v>
      </c>
      <c r="O70" s="21">
        <v>44363</v>
      </c>
      <c r="P70" s="5" t="s">
        <v>54</v>
      </c>
    </row>
    <row r="71" spans="1:16" s="6" customFormat="1" ht="45.75" customHeight="1">
      <c r="A71" s="8">
        <f t="shared" si="1"/>
        <v>36</v>
      </c>
      <c r="B71" s="17">
        <v>297</v>
      </c>
      <c r="C71" s="21">
        <v>44369</v>
      </c>
      <c r="D71" s="4" t="s">
        <v>288</v>
      </c>
      <c r="E71" s="19"/>
      <c r="F71" s="24" t="s">
        <v>11</v>
      </c>
      <c r="G71" s="25" t="s">
        <v>289</v>
      </c>
      <c r="H71" s="26">
        <v>15</v>
      </c>
      <c r="I71" s="26">
        <v>15</v>
      </c>
      <c r="J71" s="4" t="s">
        <v>290</v>
      </c>
      <c r="K71" s="24" t="s">
        <v>367</v>
      </c>
      <c r="L71" s="22"/>
      <c r="M71" s="26">
        <v>37</v>
      </c>
      <c r="N71" s="21">
        <v>44370</v>
      </c>
      <c r="O71" s="21"/>
      <c r="P71" s="5" t="s">
        <v>369</v>
      </c>
    </row>
    <row r="72" spans="1:16" s="6" customFormat="1" ht="80.25" customHeight="1">
      <c r="A72" s="8">
        <f t="shared" si="1"/>
        <v>37</v>
      </c>
      <c r="B72" s="17">
        <v>309</v>
      </c>
      <c r="C72" s="21">
        <v>44372</v>
      </c>
      <c r="D72" s="4" t="s">
        <v>292</v>
      </c>
      <c r="E72" s="19"/>
      <c r="F72" s="24" t="s">
        <v>11</v>
      </c>
      <c r="G72" s="25" t="s">
        <v>293</v>
      </c>
      <c r="H72" s="26">
        <v>2</v>
      </c>
      <c r="I72" s="26">
        <v>2</v>
      </c>
      <c r="J72" s="4" t="s">
        <v>294</v>
      </c>
      <c r="K72" s="24" t="s">
        <v>146</v>
      </c>
      <c r="L72" s="22">
        <v>44418</v>
      </c>
      <c r="M72" s="26">
        <v>38</v>
      </c>
      <c r="N72" s="21">
        <v>44376</v>
      </c>
      <c r="O72" s="21">
        <v>44418</v>
      </c>
      <c r="P72" s="5" t="s">
        <v>308</v>
      </c>
    </row>
    <row r="73" spans="1:16" s="6" customFormat="1" ht="80.25" customHeight="1">
      <c r="A73" s="8">
        <f t="shared" si="1"/>
        <v>38</v>
      </c>
      <c r="B73" s="17">
        <v>321</v>
      </c>
      <c r="C73" s="21">
        <v>44378</v>
      </c>
      <c r="D73" s="4" t="s">
        <v>295</v>
      </c>
      <c r="E73" s="19"/>
      <c r="F73" s="24" t="s">
        <v>9</v>
      </c>
      <c r="G73" s="25" t="s">
        <v>296</v>
      </c>
      <c r="H73" s="26">
        <v>0.5</v>
      </c>
      <c r="I73" s="26">
        <v>0.5</v>
      </c>
      <c r="J73" s="4" t="s">
        <v>303</v>
      </c>
      <c r="K73" s="24" t="s">
        <v>368</v>
      </c>
      <c r="L73" s="22"/>
      <c r="M73" s="26">
        <v>40</v>
      </c>
      <c r="N73" s="21">
        <v>44379</v>
      </c>
      <c r="O73" s="21"/>
      <c r="P73" s="5" t="s">
        <v>63</v>
      </c>
    </row>
    <row r="74" spans="1:16" s="6" customFormat="1" ht="80.25" customHeight="1">
      <c r="A74" s="8">
        <f t="shared" si="1"/>
        <v>39</v>
      </c>
      <c r="B74" s="17">
        <v>322</v>
      </c>
      <c r="C74" s="21">
        <v>44378</v>
      </c>
      <c r="D74" s="4" t="s">
        <v>295</v>
      </c>
      <c r="E74" s="19"/>
      <c r="F74" s="24" t="s">
        <v>9</v>
      </c>
      <c r="G74" s="25" t="s">
        <v>296</v>
      </c>
      <c r="H74" s="26">
        <v>10</v>
      </c>
      <c r="I74" s="26">
        <v>10</v>
      </c>
      <c r="J74" s="4" t="s">
        <v>302</v>
      </c>
      <c r="K74" s="24" t="s">
        <v>223</v>
      </c>
      <c r="L74" s="22"/>
      <c r="M74" s="26">
        <v>39</v>
      </c>
      <c r="N74" s="21">
        <v>44379</v>
      </c>
      <c r="O74" s="21"/>
      <c r="P74" s="5" t="s">
        <v>63</v>
      </c>
    </row>
    <row r="75" spans="1:16" s="6" customFormat="1" ht="80.25" customHeight="1">
      <c r="A75" s="8">
        <f t="shared" si="1"/>
        <v>40</v>
      </c>
      <c r="B75" s="17">
        <v>323</v>
      </c>
      <c r="C75" s="21">
        <v>44378</v>
      </c>
      <c r="D75" s="4" t="s">
        <v>161</v>
      </c>
      <c r="E75" s="19"/>
      <c r="F75" s="24" t="s">
        <v>9</v>
      </c>
      <c r="G75" s="25" t="s">
        <v>297</v>
      </c>
      <c r="H75" s="26">
        <v>1</v>
      </c>
      <c r="I75" s="26">
        <v>1</v>
      </c>
      <c r="J75" s="4" t="s">
        <v>304</v>
      </c>
      <c r="K75" s="24" t="s">
        <v>223</v>
      </c>
      <c r="L75" s="22"/>
      <c r="M75" s="26">
        <v>41</v>
      </c>
      <c r="N75" s="21">
        <v>44379</v>
      </c>
      <c r="O75" s="21"/>
      <c r="P75" s="5" t="s">
        <v>56</v>
      </c>
    </row>
    <row r="76" spans="1:16" s="6" customFormat="1" ht="80.25" customHeight="1">
      <c r="A76" s="8">
        <f t="shared" si="1"/>
        <v>41</v>
      </c>
      <c r="B76" s="17">
        <v>325</v>
      </c>
      <c r="C76" s="21">
        <v>44379</v>
      </c>
      <c r="D76" s="4" t="s">
        <v>278</v>
      </c>
      <c r="E76" s="19" t="s">
        <v>275</v>
      </c>
      <c r="F76" s="24" t="s">
        <v>276</v>
      </c>
      <c r="G76" s="25" t="s">
        <v>309</v>
      </c>
      <c r="H76" s="26">
        <v>5</v>
      </c>
      <c r="I76" s="26">
        <v>5</v>
      </c>
      <c r="J76" s="4" t="s">
        <v>310</v>
      </c>
      <c r="K76" s="24" t="s">
        <v>323</v>
      </c>
      <c r="L76" s="22"/>
      <c r="M76" s="26">
        <v>44</v>
      </c>
      <c r="N76" s="21">
        <v>44383</v>
      </c>
      <c r="O76" s="21"/>
      <c r="P76" s="5" t="s">
        <v>339</v>
      </c>
    </row>
    <row r="77" spans="1:16" s="6" customFormat="1" ht="39.75" customHeight="1">
      <c r="A77" s="8">
        <f t="shared" si="1"/>
        <v>42</v>
      </c>
      <c r="B77" s="17">
        <v>328</v>
      </c>
      <c r="C77" s="21">
        <v>44382</v>
      </c>
      <c r="D77" s="4" t="s">
        <v>298</v>
      </c>
      <c r="E77" s="19" t="s">
        <v>299</v>
      </c>
      <c r="F77" s="24" t="s">
        <v>11</v>
      </c>
      <c r="G77" s="25" t="s">
        <v>300</v>
      </c>
      <c r="H77" s="26">
        <v>2</v>
      </c>
      <c r="I77" s="26">
        <v>2</v>
      </c>
      <c r="J77" s="4" t="s">
        <v>305</v>
      </c>
      <c r="K77" s="24" t="s">
        <v>311</v>
      </c>
      <c r="L77" s="22"/>
      <c r="M77" s="26">
        <v>43</v>
      </c>
      <c r="N77" s="21">
        <v>44383</v>
      </c>
      <c r="O77" s="21"/>
      <c r="P77" s="5" t="s">
        <v>307</v>
      </c>
    </row>
    <row r="78" spans="1:16" s="6" customFormat="1" ht="39" customHeight="1">
      <c r="A78" s="8">
        <f t="shared" si="1"/>
        <v>43</v>
      </c>
      <c r="B78" s="17">
        <v>327</v>
      </c>
      <c r="C78" s="21">
        <v>44382</v>
      </c>
      <c r="D78" s="4" t="s">
        <v>298</v>
      </c>
      <c r="E78" s="19" t="s">
        <v>299</v>
      </c>
      <c r="F78" s="24" t="s">
        <v>11</v>
      </c>
      <c r="G78" s="25" t="s">
        <v>301</v>
      </c>
      <c r="H78" s="26">
        <v>5</v>
      </c>
      <c r="I78" s="26">
        <v>5</v>
      </c>
      <c r="J78" s="4" t="s">
        <v>306</v>
      </c>
      <c r="K78" s="24" t="s">
        <v>311</v>
      </c>
      <c r="L78" s="22"/>
      <c r="M78" s="26">
        <v>42</v>
      </c>
      <c r="N78" s="21">
        <v>44383</v>
      </c>
      <c r="O78" s="21"/>
      <c r="P78" s="5" t="s">
        <v>307</v>
      </c>
    </row>
    <row r="79" spans="1:16" s="6" customFormat="1" ht="80.25" customHeight="1">
      <c r="A79" s="8">
        <f t="shared" si="1"/>
        <v>44</v>
      </c>
      <c r="B79" s="17">
        <v>348</v>
      </c>
      <c r="C79" s="21">
        <v>44391</v>
      </c>
      <c r="D79" s="4" t="s">
        <v>331</v>
      </c>
      <c r="E79" s="19"/>
      <c r="F79" s="24" t="s">
        <v>9</v>
      </c>
      <c r="G79" s="25" t="s">
        <v>312</v>
      </c>
      <c r="H79" s="26">
        <v>11</v>
      </c>
      <c r="I79" s="26">
        <v>11</v>
      </c>
      <c r="J79" s="4" t="s">
        <v>313</v>
      </c>
      <c r="K79" s="24" t="s">
        <v>223</v>
      </c>
      <c r="L79" s="22"/>
      <c r="M79" s="26">
        <v>46</v>
      </c>
      <c r="N79" s="21">
        <v>44399</v>
      </c>
      <c r="O79" s="21"/>
      <c r="P79" s="5" t="s">
        <v>63</v>
      </c>
    </row>
    <row r="80" spans="1:16" s="6" customFormat="1" ht="80.25" customHeight="1">
      <c r="A80" s="8">
        <f t="shared" si="1"/>
        <v>45</v>
      </c>
      <c r="B80" s="17">
        <v>349</v>
      </c>
      <c r="C80" s="21">
        <v>44391</v>
      </c>
      <c r="D80" s="4" t="s">
        <v>331</v>
      </c>
      <c r="E80" s="19"/>
      <c r="F80" s="24" t="s">
        <v>9</v>
      </c>
      <c r="G80" s="25" t="s">
        <v>312</v>
      </c>
      <c r="H80" s="26">
        <v>1</v>
      </c>
      <c r="I80" s="26">
        <v>1</v>
      </c>
      <c r="J80" s="4" t="s">
        <v>314</v>
      </c>
      <c r="K80" s="24" t="s">
        <v>146</v>
      </c>
      <c r="L80" s="22">
        <v>44411</v>
      </c>
      <c r="M80" s="26">
        <v>45</v>
      </c>
      <c r="N80" s="21">
        <v>44399</v>
      </c>
      <c r="O80" s="21">
        <v>44411</v>
      </c>
      <c r="P80" s="5" t="s">
        <v>63</v>
      </c>
    </row>
    <row r="81" spans="1:16" s="6" customFormat="1" ht="80.25" customHeight="1">
      <c r="A81" s="8">
        <f t="shared" si="1"/>
        <v>46</v>
      </c>
      <c r="B81" s="17">
        <v>358</v>
      </c>
      <c r="C81" s="21">
        <v>44396</v>
      </c>
      <c r="D81" s="4" t="s">
        <v>167</v>
      </c>
      <c r="E81" s="19"/>
      <c r="F81" s="24" t="s">
        <v>6</v>
      </c>
      <c r="G81" s="25" t="s">
        <v>317</v>
      </c>
      <c r="H81" s="26">
        <v>5</v>
      </c>
      <c r="I81" s="26">
        <v>5</v>
      </c>
      <c r="J81" s="4" t="s">
        <v>318</v>
      </c>
      <c r="K81" s="24" t="s">
        <v>326</v>
      </c>
      <c r="L81" s="22"/>
      <c r="M81" s="26">
        <v>47</v>
      </c>
      <c r="N81" s="21">
        <v>44400</v>
      </c>
      <c r="O81" s="21"/>
      <c r="P81" s="5" t="s">
        <v>25</v>
      </c>
    </row>
    <row r="82" spans="1:16" s="6" customFormat="1" ht="80.25" customHeight="1">
      <c r="A82" s="8">
        <f t="shared" si="1"/>
        <v>47</v>
      </c>
      <c r="B82" s="17">
        <v>362</v>
      </c>
      <c r="C82" s="21">
        <v>44403</v>
      </c>
      <c r="D82" s="4" t="s">
        <v>316</v>
      </c>
      <c r="E82" s="19"/>
      <c r="F82" s="24" t="s">
        <v>9</v>
      </c>
      <c r="G82" s="25" t="s">
        <v>320</v>
      </c>
      <c r="H82" s="26">
        <v>3</v>
      </c>
      <c r="I82" s="26">
        <v>3</v>
      </c>
      <c r="J82" s="4" t="s">
        <v>324</v>
      </c>
      <c r="K82" s="24" t="s">
        <v>326</v>
      </c>
      <c r="L82" s="22"/>
      <c r="M82" s="26">
        <v>48</v>
      </c>
      <c r="N82" s="21">
        <v>44404</v>
      </c>
      <c r="O82" s="21"/>
      <c r="P82" s="5" t="s">
        <v>63</v>
      </c>
    </row>
    <row r="83" spans="1:16" s="6" customFormat="1" ht="80.25" customHeight="1">
      <c r="A83" s="8">
        <f t="shared" si="1"/>
        <v>48</v>
      </c>
      <c r="B83" s="17">
        <v>363</v>
      </c>
      <c r="C83" s="21">
        <v>44403</v>
      </c>
      <c r="D83" s="4" t="s">
        <v>315</v>
      </c>
      <c r="E83" s="19" t="s">
        <v>321</v>
      </c>
      <c r="F83" s="24" t="s">
        <v>11</v>
      </c>
      <c r="G83" s="25" t="s">
        <v>322</v>
      </c>
      <c r="H83" s="26">
        <v>15</v>
      </c>
      <c r="I83" s="26">
        <v>10</v>
      </c>
      <c r="J83" s="4" t="s">
        <v>325</v>
      </c>
      <c r="K83" s="24" t="s">
        <v>146</v>
      </c>
      <c r="L83" s="22">
        <v>44433</v>
      </c>
      <c r="M83" s="26">
        <v>49</v>
      </c>
      <c r="N83" s="21">
        <v>44404</v>
      </c>
      <c r="O83" s="21">
        <v>44433</v>
      </c>
      <c r="P83" s="5" t="s">
        <v>345</v>
      </c>
    </row>
    <row r="84" spans="1:16" s="6" customFormat="1" ht="80.25" customHeight="1">
      <c r="A84" s="8">
        <f t="shared" si="1"/>
        <v>49</v>
      </c>
      <c r="B84" s="17">
        <v>389</v>
      </c>
      <c r="C84" s="21">
        <v>44420</v>
      </c>
      <c r="D84" s="4" t="s">
        <v>327</v>
      </c>
      <c r="E84" s="19"/>
      <c r="F84" s="24" t="s">
        <v>9</v>
      </c>
      <c r="G84" s="25" t="s">
        <v>328</v>
      </c>
      <c r="H84" s="26">
        <v>3</v>
      </c>
      <c r="I84" s="26">
        <v>3</v>
      </c>
      <c r="J84" s="4" t="s">
        <v>337</v>
      </c>
      <c r="K84" s="24" t="s">
        <v>146</v>
      </c>
      <c r="L84" s="22">
        <v>44496</v>
      </c>
      <c r="M84" s="26">
        <v>51</v>
      </c>
      <c r="N84" s="29">
        <v>44428</v>
      </c>
      <c r="O84" s="21">
        <v>44496</v>
      </c>
      <c r="P84" s="5" t="s">
        <v>56</v>
      </c>
    </row>
    <row r="85" spans="1:16" s="6" customFormat="1" ht="80.25" customHeight="1">
      <c r="A85" s="8">
        <f t="shared" si="1"/>
        <v>50</v>
      </c>
      <c r="B85" s="17">
        <v>390</v>
      </c>
      <c r="C85" s="21">
        <v>44420</v>
      </c>
      <c r="D85" s="4" t="s">
        <v>329</v>
      </c>
      <c r="E85" s="19"/>
      <c r="F85" s="24" t="s">
        <v>11</v>
      </c>
      <c r="G85" s="25" t="s">
        <v>330</v>
      </c>
      <c r="H85" s="26">
        <v>3</v>
      </c>
      <c r="I85" s="26">
        <v>3</v>
      </c>
      <c r="J85" s="4" t="s">
        <v>338</v>
      </c>
      <c r="K85" s="24" t="s">
        <v>146</v>
      </c>
      <c r="L85" s="22"/>
      <c r="M85" s="26">
        <v>50</v>
      </c>
      <c r="N85" s="29">
        <v>44428</v>
      </c>
      <c r="O85" s="21">
        <v>44503</v>
      </c>
      <c r="P85" s="51" t="s">
        <v>260</v>
      </c>
    </row>
    <row r="86" spans="1:16" s="6" customFormat="1" ht="80.25" customHeight="1">
      <c r="A86" s="8">
        <f t="shared" si="1"/>
        <v>51</v>
      </c>
      <c r="B86" s="17">
        <v>407</v>
      </c>
      <c r="C86" s="21">
        <v>44425</v>
      </c>
      <c r="D86" s="4" t="s">
        <v>298</v>
      </c>
      <c r="E86" s="19" t="s">
        <v>299</v>
      </c>
      <c r="F86" s="24" t="s">
        <v>11</v>
      </c>
      <c r="G86" s="25" t="s">
        <v>300</v>
      </c>
      <c r="H86" s="26">
        <v>2</v>
      </c>
      <c r="I86" s="26">
        <v>2</v>
      </c>
      <c r="J86" s="4" t="s">
        <v>335</v>
      </c>
      <c r="K86" s="24" t="s">
        <v>375</v>
      </c>
      <c r="L86" s="22"/>
      <c r="M86" s="26">
        <v>53</v>
      </c>
      <c r="N86" s="29">
        <v>44428</v>
      </c>
      <c r="O86" s="21"/>
      <c r="P86" s="5" t="s">
        <v>307</v>
      </c>
    </row>
    <row r="87" spans="1:16" s="6" customFormat="1" ht="80.25" customHeight="1">
      <c r="A87" s="8">
        <f t="shared" si="1"/>
        <v>52</v>
      </c>
      <c r="B87" s="17">
        <v>406</v>
      </c>
      <c r="C87" s="21">
        <v>44425</v>
      </c>
      <c r="D87" s="4" t="s">
        <v>298</v>
      </c>
      <c r="E87" s="19" t="s">
        <v>299</v>
      </c>
      <c r="F87" s="24" t="s">
        <v>11</v>
      </c>
      <c r="G87" s="25" t="s">
        <v>301</v>
      </c>
      <c r="H87" s="26">
        <v>5</v>
      </c>
      <c r="I87" s="26">
        <v>5</v>
      </c>
      <c r="J87" s="4" t="s">
        <v>334</v>
      </c>
      <c r="K87" s="24" t="s">
        <v>375</v>
      </c>
      <c r="L87" s="22"/>
      <c r="M87" s="26">
        <v>52</v>
      </c>
      <c r="N87" s="29">
        <v>44428</v>
      </c>
      <c r="O87" s="21"/>
      <c r="P87" s="5" t="s">
        <v>307</v>
      </c>
    </row>
    <row r="88" spans="1:16" s="6" customFormat="1" ht="80.25" customHeight="1">
      <c r="A88" s="8">
        <f t="shared" si="1"/>
        <v>53</v>
      </c>
      <c r="B88" s="17">
        <v>409</v>
      </c>
      <c r="C88" s="21">
        <v>44431</v>
      </c>
      <c r="D88" s="4" t="s">
        <v>332</v>
      </c>
      <c r="E88" s="19"/>
      <c r="F88" s="24" t="s">
        <v>11</v>
      </c>
      <c r="G88" s="25" t="s">
        <v>333</v>
      </c>
      <c r="H88" s="26">
        <v>3</v>
      </c>
      <c r="I88" s="26">
        <v>3</v>
      </c>
      <c r="J88" s="4" t="s">
        <v>336</v>
      </c>
      <c r="K88" s="24" t="s">
        <v>146</v>
      </c>
      <c r="L88" s="22"/>
      <c r="M88" s="26">
        <v>54</v>
      </c>
      <c r="N88" s="29">
        <v>44431</v>
      </c>
      <c r="O88" s="21">
        <v>44503</v>
      </c>
      <c r="P88" s="5" t="s">
        <v>340</v>
      </c>
    </row>
    <row r="89" spans="1:16" s="6" customFormat="1" ht="80.25" customHeight="1">
      <c r="A89" s="8">
        <f t="shared" si="1"/>
        <v>54</v>
      </c>
      <c r="B89" s="17">
        <v>429</v>
      </c>
      <c r="C89" s="21">
        <v>44459</v>
      </c>
      <c r="D89" s="4" t="s">
        <v>341</v>
      </c>
      <c r="E89" s="19"/>
      <c r="F89" s="24" t="s">
        <v>11</v>
      </c>
      <c r="G89" s="25" t="s">
        <v>342</v>
      </c>
      <c r="H89" s="26">
        <v>3</v>
      </c>
      <c r="I89" s="26">
        <v>3</v>
      </c>
      <c r="J89" s="4" t="s">
        <v>343</v>
      </c>
      <c r="K89" s="24" t="s">
        <v>344</v>
      </c>
      <c r="L89" s="22"/>
      <c r="M89" s="26">
        <v>55</v>
      </c>
      <c r="N89" s="29">
        <v>44461</v>
      </c>
      <c r="O89" s="21"/>
      <c r="P89" s="5" t="s">
        <v>24</v>
      </c>
    </row>
    <row r="90" spans="1:16" s="6" customFormat="1" ht="80.25" customHeight="1">
      <c r="A90" s="8">
        <f t="shared" si="1"/>
        <v>55</v>
      </c>
      <c r="B90" s="17">
        <v>438</v>
      </c>
      <c r="C90" s="21">
        <v>44468</v>
      </c>
      <c r="D90" s="4" t="s">
        <v>346</v>
      </c>
      <c r="E90" s="19"/>
      <c r="F90" s="4" t="s">
        <v>75</v>
      </c>
      <c r="G90" s="25" t="s">
        <v>347</v>
      </c>
      <c r="H90" s="26">
        <v>2</v>
      </c>
      <c r="I90" s="26">
        <v>2</v>
      </c>
      <c r="J90" s="24" t="s">
        <v>348</v>
      </c>
      <c r="K90" s="24" t="s">
        <v>344</v>
      </c>
      <c r="L90" s="21"/>
      <c r="M90" s="23">
        <v>56</v>
      </c>
      <c r="N90" s="21">
        <v>44469</v>
      </c>
      <c r="O90" s="21"/>
      <c r="P90" s="21" t="s">
        <v>83</v>
      </c>
    </row>
    <row r="91" spans="1:16" s="6" customFormat="1" ht="90" customHeight="1">
      <c r="A91" s="8">
        <f t="shared" si="1"/>
        <v>56</v>
      </c>
      <c r="B91" s="9">
        <v>450</v>
      </c>
      <c r="C91" s="5">
        <v>44475</v>
      </c>
      <c r="D91" s="4" t="s">
        <v>145</v>
      </c>
      <c r="E91" s="19" t="s">
        <v>10</v>
      </c>
      <c r="F91" s="4" t="s">
        <v>349</v>
      </c>
      <c r="G91" s="25" t="s">
        <v>350</v>
      </c>
      <c r="H91" s="26">
        <v>25</v>
      </c>
      <c r="I91" s="26">
        <v>25</v>
      </c>
      <c r="J91" s="24" t="s">
        <v>353</v>
      </c>
      <c r="K91" s="24" t="s">
        <v>183</v>
      </c>
      <c r="L91" s="5"/>
      <c r="M91" s="8">
        <v>56</v>
      </c>
      <c r="N91" s="5">
        <v>44477</v>
      </c>
      <c r="O91" s="5"/>
      <c r="P91" s="5" t="s">
        <v>354</v>
      </c>
    </row>
    <row r="92" spans="1:16" s="6" customFormat="1" ht="89.25" customHeight="1">
      <c r="A92" s="8">
        <f t="shared" si="1"/>
        <v>57</v>
      </c>
      <c r="B92" s="17">
        <v>453</v>
      </c>
      <c r="C92" s="21">
        <v>44470</v>
      </c>
      <c r="D92" s="4" t="s">
        <v>355</v>
      </c>
      <c r="E92" s="19"/>
      <c r="F92" s="4" t="s">
        <v>75</v>
      </c>
      <c r="G92" s="25" t="s">
        <v>356</v>
      </c>
      <c r="H92" s="26">
        <v>15</v>
      </c>
      <c r="I92" s="26">
        <v>15</v>
      </c>
      <c r="J92" s="24" t="s">
        <v>357</v>
      </c>
      <c r="K92" s="24" t="s">
        <v>344</v>
      </c>
      <c r="L92" s="21"/>
      <c r="M92" s="23">
        <v>55</v>
      </c>
      <c r="N92" s="21">
        <v>44477</v>
      </c>
      <c r="O92" s="21"/>
      <c r="P92" s="21" t="s">
        <v>83</v>
      </c>
    </row>
    <row r="93" spans="1:16" s="6" customFormat="1" ht="89.25" customHeight="1">
      <c r="A93" s="8">
        <f t="shared" si="1"/>
        <v>58</v>
      </c>
      <c r="B93" s="17">
        <v>454</v>
      </c>
      <c r="C93" s="21">
        <v>44476</v>
      </c>
      <c r="D93" s="4" t="s">
        <v>359</v>
      </c>
      <c r="E93" s="19"/>
      <c r="F93" s="4" t="s">
        <v>9</v>
      </c>
      <c r="G93" s="25" t="s">
        <v>360</v>
      </c>
      <c r="H93" s="26">
        <v>15</v>
      </c>
      <c r="I93" s="26">
        <v>15</v>
      </c>
      <c r="J93" s="24" t="s">
        <v>361</v>
      </c>
      <c r="K93" s="24" t="s">
        <v>375</v>
      </c>
      <c r="L93" s="21"/>
      <c r="M93" s="23">
        <v>59</v>
      </c>
      <c r="N93" s="21">
        <v>44487</v>
      </c>
      <c r="O93" s="21"/>
      <c r="P93" s="21" t="s">
        <v>402</v>
      </c>
    </row>
    <row r="94" spans="1:16" s="6" customFormat="1" ht="89.25" customHeight="1">
      <c r="A94" s="8">
        <f t="shared" si="1"/>
        <v>59</v>
      </c>
      <c r="B94" s="17">
        <v>473</v>
      </c>
      <c r="C94" s="21">
        <v>44494</v>
      </c>
      <c r="D94" s="4" t="s">
        <v>40</v>
      </c>
      <c r="E94" s="19"/>
      <c r="F94" s="4" t="s">
        <v>9</v>
      </c>
      <c r="G94" s="25" t="s">
        <v>362</v>
      </c>
      <c r="H94" s="26">
        <v>6</v>
      </c>
      <c r="I94" s="26">
        <v>6</v>
      </c>
      <c r="J94" s="24" t="s">
        <v>409</v>
      </c>
      <c r="K94" s="24" t="s">
        <v>375</v>
      </c>
      <c r="L94" s="21"/>
      <c r="M94" s="23">
        <v>64</v>
      </c>
      <c r="N94" s="21">
        <v>44502</v>
      </c>
      <c r="O94" s="21"/>
      <c r="P94" s="21" t="s">
        <v>63</v>
      </c>
    </row>
    <row r="95" spans="1:16" s="6" customFormat="1" ht="89.25" customHeight="1">
      <c r="A95" s="8">
        <f t="shared" si="1"/>
        <v>60</v>
      </c>
      <c r="B95" s="17">
        <v>476</v>
      </c>
      <c r="C95" s="21">
        <v>44495</v>
      </c>
      <c r="D95" s="4" t="s">
        <v>364</v>
      </c>
      <c r="E95" s="19"/>
      <c r="F95" s="4" t="s">
        <v>9</v>
      </c>
      <c r="G95" s="25" t="s">
        <v>403</v>
      </c>
      <c r="H95" s="26">
        <v>10</v>
      </c>
      <c r="I95" s="26">
        <v>10</v>
      </c>
      <c r="J95" s="24" t="s">
        <v>365</v>
      </c>
      <c r="K95" s="24" t="s">
        <v>375</v>
      </c>
      <c r="L95" s="22"/>
      <c r="M95" s="23">
        <v>60</v>
      </c>
      <c r="N95" s="21">
        <v>44497</v>
      </c>
      <c r="O95" s="21"/>
      <c r="P95" s="21" t="s">
        <v>404</v>
      </c>
    </row>
    <row r="96" spans="1:16" s="6" customFormat="1" ht="89.25" customHeight="1">
      <c r="A96" s="8">
        <f t="shared" si="1"/>
        <v>61</v>
      </c>
      <c r="B96" s="17">
        <v>481</v>
      </c>
      <c r="C96" s="21">
        <v>44497</v>
      </c>
      <c r="D96" s="4" t="s">
        <v>374</v>
      </c>
      <c r="E96" s="19"/>
      <c r="F96" s="4" t="s">
        <v>21</v>
      </c>
      <c r="G96" s="25" t="s">
        <v>372</v>
      </c>
      <c r="H96" s="26">
        <v>3</v>
      </c>
      <c r="I96" s="26">
        <v>3</v>
      </c>
      <c r="J96" s="24" t="s">
        <v>373</v>
      </c>
      <c r="K96" s="24" t="s">
        <v>375</v>
      </c>
      <c r="L96" s="21"/>
      <c r="M96" s="23">
        <v>65</v>
      </c>
      <c r="N96" s="21">
        <v>44502</v>
      </c>
      <c r="O96" s="21"/>
      <c r="P96" s="21" t="s">
        <v>55</v>
      </c>
    </row>
    <row r="97" spans="1:16" s="6" customFormat="1" ht="89.25" customHeight="1">
      <c r="A97" s="8">
        <f t="shared" si="1"/>
        <v>62</v>
      </c>
      <c r="B97" s="17">
        <v>480</v>
      </c>
      <c r="C97" s="21">
        <v>44496</v>
      </c>
      <c r="D97" s="4" t="s">
        <v>41</v>
      </c>
      <c r="E97" s="19"/>
      <c r="F97" s="4" t="s">
        <v>9</v>
      </c>
      <c r="G97" s="25" t="s">
        <v>363</v>
      </c>
      <c r="H97" s="26">
        <v>10</v>
      </c>
      <c r="I97" s="26">
        <v>10</v>
      </c>
      <c r="J97" s="24" t="s">
        <v>366</v>
      </c>
      <c r="K97" s="24" t="s">
        <v>375</v>
      </c>
      <c r="L97" s="22"/>
      <c r="M97" s="23">
        <v>62</v>
      </c>
      <c r="N97" s="21">
        <v>44498</v>
      </c>
      <c r="O97" s="21"/>
      <c r="P97" s="21" t="s">
        <v>63</v>
      </c>
    </row>
    <row r="98" spans="1:16" s="6" customFormat="1" ht="89.25" customHeight="1">
      <c r="A98" s="8">
        <f t="shared" si="1"/>
        <v>63</v>
      </c>
      <c r="B98" s="17">
        <v>485</v>
      </c>
      <c r="C98" s="21">
        <v>44497</v>
      </c>
      <c r="D98" s="4" t="s">
        <v>376</v>
      </c>
      <c r="E98" s="19"/>
      <c r="F98" s="4" t="s">
        <v>6</v>
      </c>
      <c r="G98" s="25" t="s">
        <v>377</v>
      </c>
      <c r="H98" s="26">
        <v>2</v>
      </c>
      <c r="I98" s="26">
        <v>2</v>
      </c>
      <c r="J98" s="24" t="s">
        <v>378</v>
      </c>
      <c r="K98" s="24" t="s">
        <v>183</v>
      </c>
      <c r="L98" s="22">
        <v>44525</v>
      </c>
      <c r="M98" s="23">
        <v>63</v>
      </c>
      <c r="N98" s="21">
        <v>44502</v>
      </c>
      <c r="O98" s="21">
        <v>44525</v>
      </c>
      <c r="P98" s="21" t="s">
        <v>260</v>
      </c>
    </row>
    <row r="99" spans="1:16" s="6" customFormat="1" ht="89.25" customHeight="1">
      <c r="A99" s="8">
        <f t="shared" si="1"/>
        <v>64</v>
      </c>
      <c r="B99" s="17">
        <v>493</v>
      </c>
      <c r="C99" s="21">
        <v>44502</v>
      </c>
      <c r="D99" s="4" t="s">
        <v>379</v>
      </c>
      <c r="E99" s="19"/>
      <c r="F99" s="4" t="s">
        <v>9</v>
      </c>
      <c r="G99" s="25" t="s">
        <v>380</v>
      </c>
      <c r="H99" s="26">
        <v>6</v>
      </c>
      <c r="I99" s="26">
        <v>6</v>
      </c>
      <c r="J99" s="24" t="s">
        <v>381</v>
      </c>
      <c r="K99" s="24" t="s">
        <v>375</v>
      </c>
      <c r="L99" s="22"/>
      <c r="M99" s="23">
        <v>66</v>
      </c>
      <c r="N99" s="21">
        <v>44503</v>
      </c>
      <c r="O99" s="21"/>
      <c r="P99" s="21" t="s">
        <v>57</v>
      </c>
    </row>
    <row r="100" spans="1:16" s="6" customFormat="1" ht="89.25" customHeight="1">
      <c r="A100" s="8">
        <f t="shared" si="1"/>
        <v>65</v>
      </c>
      <c r="B100" s="17">
        <v>496</v>
      </c>
      <c r="C100" s="21">
        <v>44508</v>
      </c>
      <c r="D100" s="4" t="s">
        <v>382</v>
      </c>
      <c r="E100" s="19"/>
      <c r="F100" s="4" t="s">
        <v>9</v>
      </c>
      <c r="G100" s="25" t="s">
        <v>383</v>
      </c>
      <c r="H100" s="26">
        <v>3</v>
      </c>
      <c r="I100" s="26">
        <v>3</v>
      </c>
      <c r="J100" s="24" t="s">
        <v>384</v>
      </c>
      <c r="K100" s="24" t="s">
        <v>375</v>
      </c>
      <c r="L100" s="22"/>
      <c r="M100" s="23">
        <v>68</v>
      </c>
      <c r="N100" s="21">
        <v>44511</v>
      </c>
      <c r="O100" s="21"/>
      <c r="P100" s="21" t="s">
        <v>63</v>
      </c>
    </row>
    <row r="101" spans="1:16" s="6" customFormat="1" ht="89.25" customHeight="1">
      <c r="A101" s="8">
        <f>A100+1</f>
        <v>66</v>
      </c>
      <c r="B101" s="17">
        <v>491</v>
      </c>
      <c r="C101" s="21">
        <v>44502</v>
      </c>
      <c r="D101" s="4" t="s">
        <v>371</v>
      </c>
      <c r="E101" s="19" t="s">
        <v>386</v>
      </c>
      <c r="F101" s="4" t="s">
        <v>387</v>
      </c>
      <c r="G101" s="25" t="s">
        <v>388</v>
      </c>
      <c r="H101" s="26">
        <v>5</v>
      </c>
      <c r="I101" s="26">
        <v>5</v>
      </c>
      <c r="J101" s="24" t="s">
        <v>401</v>
      </c>
      <c r="K101" s="24" t="s">
        <v>397</v>
      </c>
      <c r="L101" s="22"/>
      <c r="M101" s="23">
        <v>67</v>
      </c>
      <c r="N101" s="21">
        <v>44508</v>
      </c>
      <c r="O101" s="21"/>
      <c r="P101" s="21" t="s">
        <v>406</v>
      </c>
    </row>
    <row r="102" spans="1:16" s="6" customFormat="1" ht="89.25" customHeight="1">
      <c r="A102" s="8">
        <v>67</v>
      </c>
      <c r="B102" s="17">
        <v>511</v>
      </c>
      <c r="C102" s="21">
        <v>44522</v>
      </c>
      <c r="D102" s="4" t="s">
        <v>364</v>
      </c>
      <c r="E102" s="19" t="s">
        <v>385</v>
      </c>
      <c r="F102" s="4" t="s">
        <v>9</v>
      </c>
      <c r="G102" s="25" t="s">
        <v>389</v>
      </c>
      <c r="H102" s="26">
        <v>1.5</v>
      </c>
      <c r="I102" s="26">
        <v>1.5</v>
      </c>
      <c r="J102" s="24" t="s">
        <v>390</v>
      </c>
      <c r="K102" s="24" t="s">
        <v>375</v>
      </c>
      <c r="L102" s="22"/>
      <c r="M102" s="23">
        <v>69</v>
      </c>
      <c r="N102" s="21">
        <v>44523</v>
      </c>
      <c r="O102" s="21"/>
      <c r="P102" s="21" t="s">
        <v>405</v>
      </c>
    </row>
    <row r="103" spans="1:16" s="6" customFormat="1" ht="89.25" customHeight="1">
      <c r="A103" s="8">
        <v>68</v>
      </c>
      <c r="B103" s="17">
        <v>513</v>
      </c>
      <c r="C103" s="21">
        <v>44523</v>
      </c>
      <c r="D103" s="4" t="s">
        <v>38</v>
      </c>
      <c r="E103" s="19"/>
      <c r="F103" s="4" t="s">
        <v>9</v>
      </c>
      <c r="G103" s="25" t="s">
        <v>392</v>
      </c>
      <c r="H103" s="26">
        <v>5</v>
      </c>
      <c r="I103" s="26">
        <v>5</v>
      </c>
      <c r="J103" s="24" t="s">
        <v>391</v>
      </c>
      <c r="K103" s="24" t="s">
        <v>375</v>
      </c>
      <c r="L103" s="22"/>
      <c r="M103" s="23">
        <v>71</v>
      </c>
      <c r="N103" s="21">
        <v>44526</v>
      </c>
      <c r="O103" s="21"/>
      <c r="P103" s="21" t="s">
        <v>63</v>
      </c>
    </row>
    <row r="104" spans="1:16" s="6" customFormat="1" ht="103.5" customHeight="1">
      <c r="A104" s="8">
        <v>69</v>
      </c>
      <c r="B104" s="17">
        <v>514</v>
      </c>
      <c r="C104" s="21">
        <v>44523</v>
      </c>
      <c r="D104" s="4" t="s">
        <v>393</v>
      </c>
      <c r="E104" s="19"/>
      <c r="F104" s="4" t="s">
        <v>9</v>
      </c>
      <c r="G104" s="25" t="s">
        <v>394</v>
      </c>
      <c r="H104" s="26">
        <v>4</v>
      </c>
      <c r="I104" s="26">
        <v>4</v>
      </c>
      <c r="J104" s="24" t="s">
        <v>400</v>
      </c>
      <c r="K104" s="24" t="s">
        <v>375</v>
      </c>
      <c r="L104" s="22"/>
      <c r="M104" s="23">
        <v>70</v>
      </c>
      <c r="N104" s="21">
        <v>44526</v>
      </c>
      <c r="O104" s="21"/>
      <c r="P104" s="21" t="s">
        <v>63</v>
      </c>
    </row>
    <row r="105" spans="1:16" s="6" customFormat="1" ht="116.25" customHeight="1">
      <c r="A105" s="8">
        <v>70</v>
      </c>
      <c r="B105" s="17">
        <v>526</v>
      </c>
      <c r="C105" s="21">
        <v>44536</v>
      </c>
      <c r="D105" s="4" t="s">
        <v>395</v>
      </c>
      <c r="E105" s="19"/>
      <c r="F105" s="4" t="s">
        <v>9</v>
      </c>
      <c r="G105" s="25" t="s">
        <v>396</v>
      </c>
      <c r="H105" s="26">
        <v>4</v>
      </c>
      <c r="I105" s="26">
        <v>4</v>
      </c>
      <c r="J105" s="24" t="s">
        <v>398</v>
      </c>
      <c r="K105" s="24" t="s">
        <v>399</v>
      </c>
      <c r="L105" s="22"/>
      <c r="M105" s="23">
        <v>72</v>
      </c>
      <c r="N105" s="21">
        <v>44536</v>
      </c>
      <c r="O105" s="21"/>
      <c r="P105" s="21" t="s">
        <v>63</v>
      </c>
    </row>
    <row r="117" spans="5:8" ht="12.75">
      <c r="E117" s="1"/>
      <c r="H117" s="11"/>
    </row>
    <row r="119" spans="5:8" ht="12.75">
      <c r="E119" s="1"/>
      <c r="H119" s="11"/>
    </row>
  </sheetData>
  <sheetProtection/>
  <autoFilter ref="A3:P106"/>
  <mergeCells count="15">
    <mergeCell ref="P1:P3"/>
    <mergeCell ref="L1:L3"/>
    <mergeCell ref="M1:M3"/>
    <mergeCell ref="N1:N3"/>
    <mergeCell ref="O1:O3"/>
    <mergeCell ref="H1:I2"/>
    <mergeCell ref="J1:J3"/>
    <mergeCell ref="K1:K3"/>
    <mergeCell ref="A1:A3"/>
    <mergeCell ref="B1:B3"/>
    <mergeCell ref="C1:C3"/>
    <mergeCell ref="D1:D3"/>
    <mergeCell ref="E1:E3"/>
    <mergeCell ref="F1:F3"/>
    <mergeCell ref="G1:G3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2021-12-15T10:48:25Z</dcterms:modified>
  <cp:category/>
  <cp:version/>
  <cp:contentType/>
  <cp:contentStatus/>
</cp:coreProperties>
</file>