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 г" sheetId="1" r:id="rId1"/>
    <sheet name="2014г" sheetId="2" r:id="rId2"/>
  </sheets>
  <definedNames>
    <definedName name="_xlnm.Print_Titles" localSheetId="1">'2014г'!$9:$9</definedName>
    <definedName name="_xlnm.Print_Titles" localSheetId="0">'2015 г'!$9:$9</definedName>
    <definedName name="_xlnm.Print_Area" localSheetId="1">'2014г'!$A$1:$H$38</definedName>
    <definedName name="_xlnm.Print_Area" localSheetId="0">'2015 г'!$A$1:$H$75</definedName>
  </definedNames>
  <calcPr fullCalcOnLoad="1" refMode="R1C1"/>
</workbook>
</file>

<file path=xl/sharedStrings.xml><?xml version="1.0" encoding="utf-8"?>
<sst xmlns="http://schemas.openxmlformats.org/spreadsheetml/2006/main" count="436" uniqueCount="222">
  <si>
    <t>№</t>
  </si>
  <si>
    <t>Город</t>
  </si>
  <si>
    <t>Информация о заявителе</t>
  </si>
  <si>
    <t>Информация о присоединении</t>
  </si>
  <si>
    <t>Номер договора об осуществлении технологического присоединения</t>
  </si>
  <si>
    <t>Дата поступления заявки</t>
  </si>
  <si>
    <t>Дата заключения договора</t>
  </si>
  <si>
    <t>Наименование юридического лица*</t>
  </si>
  <si>
    <t>Максимальная мощность, кВт</t>
  </si>
  <si>
    <t>Реестр заявителей, энергопринимающие устройства которых фактически присоединены</t>
  </si>
  <si>
    <t>(наименование сетевой организации)</t>
  </si>
  <si>
    <t>к объектам электросетевого хозяйства</t>
  </si>
  <si>
    <t>Приложение</t>
  </si>
  <si>
    <t>Субъект РФ</t>
  </si>
  <si>
    <t>* - фактический адрес юридического лица, объекта подключения, контактный телефон;</t>
  </si>
  <si>
    <t>** - датой исполнения договора считается дата подписания акта об осуществлении технологического присоединения;</t>
  </si>
  <si>
    <t>*** - количество этапов технологического присоединения - сумма последовательных однократных взаимодействий типового потребителя электроэнергии с сетевой организацией, другими организациями, органами государственной власти и органами местного самоуправления, взаимодействие с которыми обязательно (необходимо)в процессе технологического присоединения.</t>
  </si>
  <si>
    <t>за период с 01 января 2014 г. по 31 декабря 2014 г.</t>
  </si>
  <si>
    <t>№3-ТП от 11.02.2014</t>
  </si>
  <si>
    <t>№4-ТП от 26.02.2014</t>
  </si>
  <si>
    <t>№5-ТП от 05.03.2014</t>
  </si>
  <si>
    <t>№ТП-009 от 25.04.2014</t>
  </si>
  <si>
    <t>№ТП-010 от 25.04.2014</t>
  </si>
  <si>
    <t>№ТП-012 от 07.05.2014</t>
  </si>
  <si>
    <t>№ТП-021/14 от 11.07.2014</t>
  </si>
  <si>
    <t>ТП-026/14 от 28.07.2014</t>
  </si>
  <si>
    <t xml:space="preserve">ТП-013/2014 от 08.05.2014т </t>
  </si>
  <si>
    <t>ТП-031/2014 от 02.09.2014</t>
  </si>
  <si>
    <t>ТП-014/2014 от 15.05.2014</t>
  </si>
  <si>
    <t>ТП-019/2014 от 11.07.2014</t>
  </si>
  <si>
    <t>№ТП-028/14 от 13.08.2014</t>
  </si>
  <si>
    <t>№ТП-036/14 от 06.10.2014</t>
  </si>
  <si>
    <t>№ТП-011/14 от 25.04.2014</t>
  </si>
  <si>
    <t>№ТП-030/14 от 25.08.2014</t>
  </si>
  <si>
    <t>№ТП-047/14 от 31.10.2015</t>
  </si>
  <si>
    <t xml:space="preserve">ТП-046/2014 от 23.10.2014 </t>
  </si>
  <si>
    <t>№ТП-022/14 от 24.07.2014</t>
  </si>
  <si>
    <t>№ТП-023/14 от 24.07.2014</t>
  </si>
  <si>
    <t>№ТП-034/14 от 22.09.2014</t>
  </si>
  <si>
    <t>ТП-049/2014 от 06.11.2014</t>
  </si>
  <si>
    <t>ТП-024/2014 от 25.07.2014</t>
  </si>
  <si>
    <t>ТП-007/2014 от 03.04.2014</t>
  </si>
  <si>
    <t>3 кВт</t>
  </si>
  <si>
    <t>15 кВт</t>
  </si>
  <si>
    <t>5 кВт</t>
  </si>
  <si>
    <t>7 кВт</t>
  </si>
  <si>
    <t>68кВт</t>
  </si>
  <si>
    <t>12 кВт</t>
  </si>
  <si>
    <t>9 кВт</t>
  </si>
  <si>
    <t>13 кВт</t>
  </si>
  <si>
    <t xml:space="preserve"> 11.02.2014</t>
  </si>
  <si>
    <t xml:space="preserve"> 26.02.2014</t>
  </si>
  <si>
    <t xml:space="preserve"> 05.03.2014</t>
  </si>
  <si>
    <t xml:space="preserve"> 25.04.2014</t>
  </si>
  <si>
    <t xml:space="preserve"> 07.05.2014</t>
  </si>
  <si>
    <t xml:space="preserve"> 11.07.2014</t>
  </si>
  <si>
    <t xml:space="preserve"> 28.07.2014</t>
  </si>
  <si>
    <t xml:space="preserve"> 08.05.2014т </t>
  </si>
  <si>
    <t xml:space="preserve"> 02.09.2014</t>
  </si>
  <si>
    <t xml:space="preserve"> 15.05.2014</t>
  </si>
  <si>
    <t xml:space="preserve"> 13.08.2014</t>
  </si>
  <si>
    <t xml:space="preserve"> 06.10.2014</t>
  </si>
  <si>
    <t xml:space="preserve"> 25.08.2014</t>
  </si>
  <si>
    <t xml:space="preserve"> 31.10.2015</t>
  </si>
  <si>
    <t xml:space="preserve"> 23.10.2014 </t>
  </si>
  <si>
    <t xml:space="preserve"> 24.07.2014</t>
  </si>
  <si>
    <t xml:space="preserve"> 22.09.2014</t>
  </si>
  <si>
    <t xml:space="preserve"> 06.11.2014</t>
  </si>
  <si>
    <t xml:space="preserve"> 25.07.2014</t>
  </si>
  <si>
    <t xml:space="preserve"> 03.04.2014</t>
  </si>
  <si>
    <t xml:space="preserve"> 25.04.2015</t>
  </si>
  <si>
    <t>Заполярный</t>
  </si>
  <si>
    <t>Никель</t>
  </si>
  <si>
    <t>МБУ ММЦ г. Заполярный
Ул. Юбилейная, 14
(815-54) 6-31-45</t>
  </si>
  <si>
    <t xml:space="preserve">МБОУ ДОД ДЮСШ пгт Никель
Гвардейский пр., д2
(815-54)5-30-11 </t>
  </si>
  <si>
    <t xml:space="preserve">МАУ"Городской информцентр"  г. Заполярный
Ул. Ленина,6 (815-54)6-31-41
</t>
  </si>
  <si>
    <t>ИП Жуков Д.А. п. Никель, пр. Гвардейский,35 кв.69 тел. 953 751 14 12</t>
  </si>
  <si>
    <t>ИП Никулина г. Заполярный
Ул. Ленина, д. 33 кв.72
тел.981-301-98-26</t>
  </si>
  <si>
    <t xml:space="preserve">ИП Тисленко пгт Никель
Гвардейский пр., д. 8 кв.3            тел.909-560-06-30
</t>
  </si>
  <si>
    <t>ИП Карелин А.А. п.Никель, ул Печенгская, 5/11, кв. 112 Тел 911-304-50-82</t>
  </si>
  <si>
    <t>ООО Мир мебели г.Мурманск, ул. К.Маркса, д.38 Тел (815-2) 27-52-65</t>
  </si>
  <si>
    <t>Габрусевич Г.П п. Никель, ул. Октябрьская,3-2 Тел 911 340 51 23</t>
  </si>
  <si>
    <t>Елисеев С.Н. г.Заполярный ул. Ленина, д.12, кв. 45 Тел: 921 724 66 86</t>
  </si>
  <si>
    <t>МБУ ХЭС п. Никель, ул 3-Линия д.9А тел. (815-54) 5-06-66</t>
  </si>
  <si>
    <t xml:space="preserve">ИП Лебедева г.Заполярный,
Ул. Юбилейная, д.7 кв. 59
Тел. 921 171 68 66
</t>
  </si>
  <si>
    <t>ИП Кириллова г.Заполярный, ул. Ленина 14, кв.44 тел. 921 175 00 87</t>
  </si>
  <si>
    <t>Антонов И.М. г. Заполярный, ул. Юбилейная, д.12, кв.18 Тел: 921 286 92 62</t>
  </si>
  <si>
    <t>Зисличкис О.И. г. Заполярный
Ул. Юбилейная, д. 18 кв.28
тел.921 282 30 81</t>
  </si>
  <si>
    <t>Баевский П.И г.Заполярный, ул. Ленина, 35 кв. 91 Тел: 921 157 15 64</t>
  </si>
  <si>
    <t>ООО "Альбатрос" г. Заполярный, ул. Бабикова, д.7/1, кв.25 тел. (815-54) 6-32-05</t>
  </si>
  <si>
    <t>Фурсов А.Ю. г. Заполярный, ул. К. Маркса, д.13, кв. 25 Тел: 921 281 35 22</t>
  </si>
  <si>
    <t>ООО "Центр дезинфекции" г.Мурманск, ул. Театральный бульвар, д.3 тел (815-2) 47-46-19</t>
  </si>
  <si>
    <t>МБОУ ДОД ДДТ г.Заполярный, ул. Мира, д.2а, тел. (815-54) 6-23-47</t>
  </si>
  <si>
    <t>ГОБВУ "Мурм. Обл. СББЖ" г.Мурманск, ул. Шабалина, д. 45, тел. (815-2) 57-01-71</t>
  </si>
  <si>
    <t>Волков И.А. п.Никель, ул. Спортивная , д. 1-б, кв. 66 тел.906-288-23-26</t>
  </si>
  <si>
    <t>ООО "Галенит" г. Мурманск 
ул. Домостроительная,21
тел. 911 062 89 79</t>
  </si>
  <si>
    <t>за период с 01 января 2015 г. по 31 декабря 2015 г.</t>
  </si>
  <si>
    <t>19.01.2015</t>
  </si>
  <si>
    <t>31.03.2015</t>
  </si>
  <si>
    <t>№ТП-004/2015г. 29.01.2015</t>
  </si>
  <si>
    <t xml:space="preserve">ИП Тедеев П.А.
Гвардейский пр., д. 27 кв.5            объект: кафе, п. Никель ул. Победы, д.13                                        тел.909-560-06-30
</t>
  </si>
  <si>
    <t>МБУ ДО ДЮСШ пгт Никель
Гвардейский пр., д2                                         (815-54)5-30-11 
Объект: лыжная трасса г.Заполярный</t>
  </si>
  <si>
    <t>№ТП-027/2014  от 11.08.2014</t>
  </si>
  <si>
    <t>№ТП-007/2014 от  04.02.2015</t>
  </si>
  <si>
    <t>№ТП-024/2015 от 18.05.2015</t>
  </si>
  <si>
    <t>№ТП-028/2015 от 01.06.2015</t>
  </si>
  <si>
    <t>№ТП-029/2015 от 01.06.2015</t>
  </si>
  <si>
    <t>№ТП-008/2015 от 25.02.2015</t>
  </si>
  <si>
    <t>№ТП-036/2015 от 09.06.2015</t>
  </si>
  <si>
    <t>ИП Брагин П.В., 184421 п. Никель, Гвардейский пр., 37, кв.170,  (815-54)517-34  Магазин "Сотэлит", п. Никель, Гвардейский пр.,6/1, кв.3</t>
  </si>
  <si>
    <t>ИП Кукачева Ю.В., 184430 г.Заполярный, ул. Ленина, 33, кв.124, (921)278-41-61                Магазин "Ритуал", п. Никель, Гвардейский пр., 39</t>
  </si>
  <si>
    <t>№ТП-038/2015 от 11.06.2015</t>
  </si>
  <si>
    <t>№ТП-003/2015 от 22.01.2015</t>
  </si>
  <si>
    <t>№ТП-041/2015 от 17.06.2015</t>
  </si>
  <si>
    <t>№ТП-033/2015 от 04.06.2015</t>
  </si>
  <si>
    <t>№ТП-009/2015 от 03.03.2015</t>
  </si>
  <si>
    <t>№ТП-058/2015 от 14.09.2015</t>
  </si>
  <si>
    <t>№ТП-061 от 18.09.2015</t>
  </si>
  <si>
    <t>№ТП-054/2015 от22.09.2015</t>
  </si>
  <si>
    <t>№ТП-018/2015 от 06.04.2015</t>
  </si>
  <si>
    <t>№ТП-062/2015 от 23.09.2015</t>
  </si>
  <si>
    <t>№ТП-050 от 09.07.2015</t>
  </si>
  <si>
    <t>МБУ ДО ДЮСШ пгт Никель
Гвардейский пр., д2                                         (815-54)5-30-11 
Объект: освещение лыжной трассы, п. Никель, район "Заречье"</t>
  </si>
  <si>
    <t>№ТП-073/2015 от 24.11.2015</t>
  </si>
  <si>
    <t>№ТП-001/2015 от 21.01.2015</t>
  </si>
  <si>
    <t>30.12.2014</t>
  </si>
  <si>
    <t>21.01.2015</t>
  </si>
  <si>
    <t>ООО "Триада" 191023 г.Санкт-Петербург, ул.Садовая, д.26, литА, пом.3-Н (921)035-61-98     Объект: Строительная площадка, г. Заполярный, район  ул. Юбилейная ,д22</t>
  </si>
  <si>
    <t xml:space="preserve">ИП Якоби Е.А., 184421 п.Никель, ул. Мира, 24, кв.12 , (960) 026-06-83                                             Объект:  Магазин  промышл. товаров , п.Никель ул. Бредова, 3                 </t>
  </si>
  <si>
    <t>ОАО "ВымпелКом"                    183071 г. Мурманск, ул. К.Маркса 38/1 ,(815-2)600-705         Объект: базовая станция сотовой связи, г. Заполярный, ул. Терешковой, 2а</t>
  </si>
  <si>
    <t>ЗАО "Тандер" Мурманский филиал,  183038 г. Мурманск,ул. К.Либкнехта, 27а, (815-2)423-260  Объект: Магазин "Магнит", г. Заполярный, ул.Бабикова, 11</t>
  </si>
  <si>
    <t>ИП Ливандовский, 184430 г. Заполярный, ул. Бабикова, 14б, (921)605-00-50                                          Объект:  Офис, п. Никель, Гвардейский пр,д.12</t>
  </si>
  <si>
    <t>ИП Карякина Е.А.,184421 п. Никель, ул. 14 Армии, д.5, кв.5, (964)687-18-66                              Объект: Магазин, п. Никель, ул. Бредова, д.9</t>
  </si>
  <si>
    <t>ИП Гаркалин В.Ю., 184421 п. Никель, ул. Спортивная,2а, кв.26, (909) 563-78-71                               Объект: Автомастерская, п. Никель, Полярный пр., 2</t>
  </si>
  <si>
    <t>ИП Миссюра А.В., 184421 п. Никель, ул. Бредова ,18, кв.13, (909) 557-53-33                              Объект: Магазин "Цветочный рай", п. Никель, Гвардейский пр, д.22, кв.2</t>
  </si>
  <si>
    <t>ООО "Форсаж-Авто", 184421 п. Никель, ул. Советская, 2а,  (921)724-19-54                      Объект:  Автошкола, п. Никель, Гвардейский пр, район АТЦ</t>
  </si>
  <si>
    <t>ООО "Призма", 184421 п. Никель, ул. Победы,8,кв.1 (921)284-51-82                                                    Объект: Медицинский кабинет, г. Заполярный, ул. Ленина, д.2</t>
  </si>
  <si>
    <t>ИП Коптева М.В., 184430 г.Заполярный, ул. Космонавтов, д.6,кв.2 (909)560-76-03                                                     Объект: Парикмахерская "Локон", г. Заполярный, ул. Космонавтов, д.6 кв.2</t>
  </si>
  <si>
    <t>ООО "Технострой", 197110 г. Санкт-Петербург, пр. Петровский, 14, пом.17Н, (814-2) 787-414                                           Объект: Производственная база, п. Никель, район АЗС-АТЦ</t>
  </si>
  <si>
    <t>ПАО  Сбербанк, 183038 г. Мурманск, пр. Ленина, д.37, 8-911-062                                          Объект: внутреннее структурное подразделение, Никель, Гвардейский пр., 39</t>
  </si>
  <si>
    <t>ИП Ратникова И.Б., 184430 г. Заполярный, улЮбилейная, 20, кв.24, (911) 311-65-00                Объект: Магазин, г. Заполярный, ул.Бабикова, д.12</t>
  </si>
  <si>
    <t>ИП Смоляков А.А., 184421 п. Никель, ул.Бредова, д.12,кв.18 (911) 308-49-28                                       Объект:  Зубопротезная лаборатория, п. Никель, Гвардейский пр., д.12</t>
  </si>
  <si>
    <t>ИП Логвиненко И.С., 184421 п.Никель, ул. Сидоровича, д.14, кв.77 (815-54) 316-22                    Объект: Стоматологический кабинет, п. Никель, Гвардейский пр., д.12</t>
  </si>
  <si>
    <t>филиал АО "МЭС" "Заполярная горэлектросеть"</t>
  </si>
  <si>
    <t>Мурманская область</t>
  </si>
  <si>
    <t>№ТП-057/2014 от 25.12.2014</t>
  </si>
  <si>
    <t>ФЛ Тарбазанова С.А.,184430 г.Заполярный, ул.Бабикова, 5 кв.9  (921)034-22-00                   Объект: магазин, г.Заполярный,  ул. Юбилейная, 10/12</t>
  </si>
  <si>
    <t>№ТП-042/2014 от 20.10.2014</t>
  </si>
  <si>
    <t>ФЛ Чурлик В.Н., 184421 п. Никель, Гвардейский пр., 26-а, кв.4 (911)8030610      Объект: дачный домик, п. Никель, район "Заречье"</t>
  </si>
  <si>
    <t>№ТП-035/2014 от 22.09.2014</t>
  </si>
  <si>
    <t>ФЛ Кияшко В.А.,  184421 п. Никель, ул. Сидоровича, 20 кв.11  (911)312 72 44      Объект: дачный домик, п. Никель, район "Заречье"</t>
  </si>
  <si>
    <t>№ТП-054/2014 от 19.12.2014</t>
  </si>
  <si>
    <t>ФЛ Роговой А.И.,  184421 п. Никель, ул. Печенгская, 2 кв.48  (921)513 66 66    Объект: дачный домик, п. Никель, район "Заречье"</t>
  </si>
  <si>
    <t>ООО "Атлант" 196084 г. Санкт-петербург, Московский пр., 91 лит.А, пом. 14Н оф.300 (812) 595- 43-64     Объект: стройплощадка 135-квартирного жилого дома, п. Никель, ул. Первомайская, в/ч 2200</t>
  </si>
  <si>
    <t>№ТП-021/2015 от 22.04.2015</t>
  </si>
  <si>
    <t>№ТП-017/2014 от 29.05.2014</t>
  </si>
  <si>
    <t>ФЛ Комаров А.А., 184430 г. Заполярный, ул. Космонавтов, 4, кв.43 (931) 800-1333                                       Объект: медицинский кабинет, г. Заполярный, ул.Бабикова, 10, кв.23</t>
  </si>
  <si>
    <t>№ТП-005/2015 от 20.01.2015</t>
  </si>
  <si>
    <t>ФЛ Маслова Л.И.,  184421 п. Никель, ул. Спортивная, д.1, кв.5  (906)287 69 33   Объект: дачный домик, п. Никель, район "Заречье"</t>
  </si>
  <si>
    <t>10.03.20125</t>
  </si>
  <si>
    <t>ФЛ Шабанов Н.Е.,  184421 п. Никель, Гвардейский пр., 39, кв. 105 (921)179 24 10    Объект: садовый домик домик, п. Никель, район "Заречье"</t>
  </si>
  <si>
    <t>№ТП-011/2015 от 12.03.2015</t>
  </si>
  <si>
    <t>ФЛ Лебедев И.М. 184421 п. Никель,ул. Сидоровича, 14, кв.75 (921)7259092                 Объект:магазин промышл. Товаров, п.Никель, ул. Комсомольская, 3, кв.1</t>
  </si>
  <si>
    <t>№ТП-030/2015 от 01.06.2015</t>
  </si>
  <si>
    <t>ФЛ Рогожинский Д.П., 184430 г.Заполярный, ул. Крупской, 4,кв.85 (921)175 11 96                                         Объект:нежилое здание для личных нужд, г. Заполярный, ул. Ленина, 41</t>
  </si>
  <si>
    <t>№ТП-012/2015 от 24.12.2014</t>
  </si>
  <si>
    <t>ФЛ Трусова Г.В., 184421 п.Никель, ул.Печенгская,д.1, кв.86 (815-54)50593              Объект: нотариальная контора, п. Никель, Гвардейский пр.33</t>
  </si>
  <si>
    <t>№ТП-037/2015 от 10.06.2015</t>
  </si>
  <si>
    <t>ФЛ Полковницкий Э.Н., 184430 г.Заполярный, ул.Ленина, 12, кв.41 (921) 724-50-73                              Объект: гараж, г.Заполярный, ул.Строительная, здание №6</t>
  </si>
  <si>
    <t>№ТП-058/2014 от 26.12.2014</t>
  </si>
  <si>
    <t>ФЛ Кустов 184421 п. Никель, Гвардейский пр., 39, кв.240 (960) 028-18-44    Объект: гараж №5-Д-16, п. Никель, ул. Нагорная</t>
  </si>
  <si>
    <t>№ТП-022/2015 от 30.04.2015</t>
  </si>
  <si>
    <t>ФЛ Макаренков В.Р., 184421 п.Никель, ул. Мира,24 кв.32 (953) 301--15-07            Объект: дачный домик, п. Никель, район "Заречье"</t>
  </si>
  <si>
    <t>№ТП-044/2015 от 01.07.2015</t>
  </si>
  <si>
    <t>ФЛ Щетнева Г.А., 184421 п. Никель, ул. Сидоровича 14, кв.87 (921) 289-78-13               Объект: дачный домик, п. Никель, район "Заречье"</t>
  </si>
  <si>
    <t>№ТП-039/2015 от 11.06.2015</t>
  </si>
  <si>
    <t>ФЛ Долгова А.К., 184421 п. Никель, ул. Мира, 19, кв.5 (906) 290-46-93                    Объект: дачный погреб, п. Никель, район "Заречье"</t>
  </si>
  <si>
    <t>№ТП-047/2015 от 06.07.2015</t>
  </si>
  <si>
    <t>ФЛ Остапенко Н.М., 184430 г. Заполярный, ул.Бабикова7 кв.27  (921) 036-13-87                                Объект:здание стоянки для 2-х автомобилей, г. Заполярный, ул. Комсомольская</t>
  </si>
  <si>
    <t>№ТП-019/2015 от08.04.2015</t>
  </si>
  <si>
    <t>ФЛ Харитонова Ю.А., 184421 п. Никель, Гвардейский пр.26, кв.106  (921) 037-39-98  Объект: гараж №3-Г-4 п. Никель, ул. Октябрьская (район ГИБДД)</t>
  </si>
  <si>
    <t>№ТП-033/2014 от 18.09.2014</t>
  </si>
  <si>
    <t>ФЛ Носов Н.Г., 184421 п.Никель, ул. Печенгская 28,кв.36 (963) 358-84-15    Объект:дачный домик, п. Никель, район "Заречье"</t>
  </si>
  <si>
    <t>№ТП-034/2015 от 08.06.2015</t>
  </si>
  <si>
    <t>ФЛ Заединов В.Н., 184421 п. Никель, Гвардейскийпр.,18 кв.4 (921) 280-62-07       Объект: гараж №2-18а, п. Никель, район Гвардейского пр., д.18</t>
  </si>
  <si>
    <t>№ТП-053 от 07.08.2015</t>
  </si>
  <si>
    <t>№ТП-045/2014 от 10.11.2014</t>
  </si>
  <si>
    <t>ФЛ Никитин В.В., 184421 п. Никель, ул. Бредова, 16, кв.26 (921)664-66-46    Объект: автомойка, п. Никель, район АЗС</t>
  </si>
  <si>
    <t>ФЛ Шульский Г.Г., 184430 г. Заполярный, ул.Юбилейная,16 кв.49  (921)283-72-32          Объект: гараж №28а г. Заполярный, район Горбольницы</t>
  </si>
  <si>
    <t>№ТП-016/2015 от 01.04.2015</t>
  </si>
  <si>
    <t>ФЛ Мазакина В.И., 184421 п.Никель, Гвардейский пр., 10, кв.21 (921) 174-06-06 Объект:дачный домик, п. Никель, район "Заречье"</t>
  </si>
  <si>
    <t>№ТП-032/2015 от 03.06.2015</t>
  </si>
  <si>
    <t>ФЛ Цой М.И., 184421 п.Никель, ул. Сидоровича, 18, кв.56  (921) 709-56-75  Объект: гараж, п. Никель, ул. Профсоюзная, д2а</t>
  </si>
  <si>
    <t>№ТП-049 от 09.07.2015</t>
  </si>
  <si>
    <t xml:space="preserve">ФЛ Тедеев П.А., 184421 п. Никель, Гвардейский пр., д. 27 кв.5   (909) 558-88-78          объект: дачный домик, п. Никель , район "Заречье"                                 
</t>
  </si>
  <si>
    <t>№ТП-048/2015 от 08.07.2015</t>
  </si>
  <si>
    <t>ФЛ Осина Т.А., 184421 п.Никель, ул. Печенгская, д.3, кв.20 (921)517-36-07     Объект: гараж №20-Б-7 п. Никель, район пр. Гвардейский, д.43</t>
  </si>
  <si>
    <t>№ТП-042/2015 от 24.06.2015</t>
  </si>
  <si>
    <t>№ТП-064/2015 от 25.09.2015</t>
  </si>
  <si>
    <t>ФЛ Корень М.М., 184421 п.Никель, Гвардейский пр., 14, кв.5 (921) 289-75-68 Объект:дачный домик, п. Никель, район "Заречье"</t>
  </si>
  <si>
    <t>ФЛ Ошарина С.Я., 184421 п.Никель, ул. Бредова, д.12, кв.35 (964) 684-29-65 Объект:дачный домик, п. Никель, район "Заречье"</t>
  </si>
  <si>
    <t>ФЛ Романова Е.Н., 184421 п.Никель, Гвардейский пр.23, кв.45 (921) 030-30-58 Объект: дачный домик, п. Никель, район "Заречье"</t>
  </si>
  <si>
    <t>№ТП-046/2015 от 06.07.2015</t>
  </si>
  <si>
    <t>№ТП-040/2015 от  17.06.2015</t>
  </si>
  <si>
    <t>ФЛ Макарова В.В., 184421 п.Никель, ул. Печенгская, 3, кв.39 (965) 802-08-84 Объект: дачный домик, п. Никель, район "Заречье"</t>
  </si>
  <si>
    <t>№ТП-063 от 24.09.2015</t>
  </si>
  <si>
    <t>ФЛ Ерохин В.В., 184430 г. Заполярный, ул.Бабикова, 14, кв.21 (921)283-31-21         Объект: гараж на 4 автомобиля, г. Заполярный, ул. Бабикова, 12</t>
  </si>
  <si>
    <t>№ТП-051/2015 от 20.07.2015</t>
  </si>
  <si>
    <t>ФЛ Пульянова Е.В., 184421 п.Никель, ул. Октябрьская, 2, кв.39 (921) 271-08-14 Объект: дачный домик, п. Никель, район "Заречье"</t>
  </si>
  <si>
    <t>№ТП-067/2015 от 19.10.2015</t>
  </si>
  <si>
    <t>ФЛ Ткалич В.В., 184421 п.Никель, Гвардейскийпр., 39, кв.245 (960) 028-83-87 Объект: дачный домик, п. Никель, район "Заречье"</t>
  </si>
  <si>
    <t>№ТП-016/2014 от 29.05.2014</t>
  </si>
  <si>
    <t>№ТП-015/2014 от 29.05.2014</t>
  </si>
  <si>
    <t>№ТП-14-001 от 23.04.2014</t>
  </si>
  <si>
    <t>№ТП-14-003 от 25.04.2014</t>
  </si>
  <si>
    <t>ФГКУ "пограничное управление ФСБ РФ по Мурманской области", 183038 г.Мурманск, Северный пр., д.5  (815-2) 489-171  Объект:135-квартирный жилой  дом, п.Никель, ул.Первомайская, в/ч 2200</t>
  </si>
  <si>
    <t>ФГКУ "пограничное управление ФСБ РФ по Мурманской области", 183038 г.Мурманск, Северный пр., д.5 (815-2)489-171   Объект:100-квартирный жилой  дом, г. Заполярный, ул. Юбилейная, микрорайон 10А</t>
  </si>
  <si>
    <t>ФЛ Ануфриева Р.В., 184421 п.Никель, ул.Печенгская,2 кв.12 (815-54)3-11-93     Объект: дачный домик, п. Никель, район "Заречье"</t>
  </si>
  <si>
    <t>№ТП-043/2015 от 03.08.2015</t>
  </si>
  <si>
    <t>ФЛ Ольгейзер К.Е., 184421 п. Никель, ул. Бредова, 1, кв.9  (906)291-50-10    Объект: гараж №7-Б-2, п. Никель, двор ул. Бредова, д.7</t>
  </si>
  <si>
    <t>№ТП-074/2015 от 25.11.2015</t>
  </si>
  <si>
    <t>филиала АО "МЭС" Заполярная горэлектросеть"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</si>
</sst>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к\В\т"/>
    <numFmt numFmtId="189" formatCode="0.0"/>
    <numFmt numFmtId="190" formatCode="[$-FC19]d\ mmmm\ yyyy\ &quot;г.&quot;"/>
    <numFmt numFmtId="191" formatCode="#,##0.0_ ;\-#,##0.0\ "/>
    <numFmt numFmtId="192" formatCode="#,##0.0"/>
    <numFmt numFmtId="193" formatCode="#,##0.00&quot;р.&quot;"/>
  </numFmts>
  <fonts count="4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53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188" fontId="1" fillId="0" borderId="16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" fillId="0" borderId="16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14" fontId="9" fillId="0" borderId="16" xfId="53" applyNumberFormat="1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4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left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14" fontId="6" fillId="32" borderId="18" xfId="0" applyNumberFormat="1" applyFont="1" applyFill="1" applyBorder="1" applyAlignment="1">
      <alignment horizontal="center" vertical="center" wrapText="1"/>
    </xf>
    <xf numFmtId="1" fontId="10" fillId="32" borderId="18" xfId="0" applyNumberFormat="1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left" vertical="center" wrapText="1"/>
    </xf>
    <xf numFmtId="14" fontId="5" fillId="32" borderId="18" xfId="0" applyNumberFormat="1" applyFont="1" applyFill="1" applyBorder="1" applyAlignment="1">
      <alignment horizontal="center" vertical="center" wrapText="1"/>
    </xf>
    <xf numFmtId="4" fontId="6" fillId="32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88" fontId="1" fillId="33" borderId="10" xfId="53" applyNumberFormat="1" applyFont="1" applyFill="1" applyBorder="1" applyAlignment="1">
      <alignment horizontal="center" vertical="center" wrapText="1"/>
      <protection/>
    </xf>
    <xf numFmtId="188" fontId="1" fillId="33" borderId="16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2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Обычный 2" xfId="53"/>
    <cellStyle name="Обычный 2 10" xfId="54"/>
    <cellStyle name="Обычный 2 12" xfId="55"/>
    <cellStyle name="Обычный 2 13" xfId="56"/>
    <cellStyle name="Обычный 2 3" xfId="57"/>
    <cellStyle name="Обычный 2 4" xfId="58"/>
    <cellStyle name="Обычный 2 7" xfId="59"/>
    <cellStyle name="Обычный 2 8" xfId="60"/>
    <cellStyle name="Обычный 2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5"/>
  <sheetViews>
    <sheetView tabSelected="1" view="pageBreakPreview" zoomScale="60" zoomScaleNormal="78" zoomScalePageLayoutView="0" workbookViewId="0" topLeftCell="A1">
      <pane ySplit="9" topLeftCell="A67" activePane="bottomLeft" state="frozen"/>
      <selection pane="topLeft" activeCell="A1" sqref="A1"/>
      <selection pane="bottomLeft" activeCell="A70" sqref="A70:H70"/>
    </sheetView>
  </sheetViews>
  <sheetFormatPr defaultColWidth="9.140625" defaultRowHeight="12.75"/>
  <cols>
    <col min="1" max="1" width="9.140625" style="2" customWidth="1"/>
    <col min="2" max="2" width="15.8515625" style="2" bestFit="1" customWidth="1"/>
    <col min="3" max="3" width="14.140625" style="2" customWidth="1"/>
    <col min="4" max="4" width="31.421875" style="2" bestFit="1" customWidth="1"/>
    <col min="5" max="5" width="23.57421875" style="2" customWidth="1"/>
    <col min="6" max="6" width="16.57421875" style="2" customWidth="1"/>
    <col min="7" max="7" width="15.28125" style="2" bestFit="1" customWidth="1"/>
    <col min="8" max="8" width="18.28125" style="2" customWidth="1"/>
    <col min="9" max="16384" width="9.140625" style="2" customWidth="1"/>
  </cols>
  <sheetData>
    <row r="1" spans="1:8" ht="18.75">
      <c r="A1" s="54" t="s">
        <v>12</v>
      </c>
      <c r="B1" s="54"/>
      <c r="C1" s="54"/>
      <c r="D1" s="54"/>
      <c r="E1" s="54"/>
      <c r="F1" s="54"/>
      <c r="G1" s="54"/>
      <c r="H1" s="54"/>
    </row>
    <row r="2" spans="1:8" ht="18.75">
      <c r="A2" s="56" t="s">
        <v>9</v>
      </c>
      <c r="B2" s="56"/>
      <c r="C2" s="56"/>
      <c r="D2" s="56"/>
      <c r="E2" s="56"/>
      <c r="F2" s="56"/>
      <c r="G2" s="56"/>
      <c r="H2" s="56"/>
    </row>
    <row r="3" spans="1:8" ht="18.75">
      <c r="A3" s="56" t="s">
        <v>96</v>
      </c>
      <c r="B3" s="56"/>
      <c r="C3" s="56"/>
      <c r="D3" s="56"/>
      <c r="E3" s="56"/>
      <c r="F3" s="56"/>
      <c r="G3" s="56"/>
      <c r="H3" s="56"/>
    </row>
    <row r="4" spans="1:8" ht="18.75">
      <c r="A4" s="54" t="s">
        <v>11</v>
      </c>
      <c r="B4" s="54"/>
      <c r="C4" s="54"/>
      <c r="D4" s="54"/>
      <c r="E4" s="54"/>
      <c r="F4" s="50" t="s">
        <v>143</v>
      </c>
      <c r="G4" s="50"/>
      <c r="H4" s="50"/>
    </row>
    <row r="5" spans="1:8" s="1" customFormat="1" ht="12.75">
      <c r="A5" s="3"/>
      <c r="B5" s="3"/>
      <c r="C5" s="3"/>
      <c r="D5" s="3"/>
      <c r="E5" s="3"/>
      <c r="F5" s="53" t="s">
        <v>10</v>
      </c>
      <c r="G5" s="53"/>
      <c r="H5" s="53"/>
    </row>
    <row r="6" ht="19.5" thickBot="1"/>
    <row r="7" spans="1:8" ht="18.75" customHeight="1">
      <c r="A7" s="57" t="s">
        <v>0</v>
      </c>
      <c r="B7" s="55" t="s">
        <v>13</v>
      </c>
      <c r="C7" s="55" t="s">
        <v>1</v>
      </c>
      <c r="D7" s="6" t="s">
        <v>2</v>
      </c>
      <c r="E7" s="55" t="s">
        <v>3</v>
      </c>
      <c r="F7" s="55"/>
      <c r="G7" s="55"/>
      <c r="H7" s="55"/>
    </row>
    <row r="8" spans="1:8" ht="125.25" customHeight="1" thickBot="1">
      <c r="A8" s="58"/>
      <c r="B8" s="59"/>
      <c r="C8" s="59"/>
      <c r="D8" s="7" t="s">
        <v>7</v>
      </c>
      <c r="E8" s="7" t="s">
        <v>4</v>
      </c>
      <c r="F8" s="7" t="s">
        <v>5</v>
      </c>
      <c r="G8" s="7" t="s">
        <v>6</v>
      </c>
      <c r="H8" s="7" t="s">
        <v>8</v>
      </c>
    </row>
    <row r="9" spans="1:8" ht="20.25" thickBot="1" thickTop="1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10</v>
      </c>
    </row>
    <row r="10" spans="1:8" ht="89.25" customHeight="1" thickTop="1">
      <c r="A10" s="10">
        <v>1</v>
      </c>
      <c r="B10" s="5" t="s">
        <v>144</v>
      </c>
      <c r="C10" s="4" t="s">
        <v>72</v>
      </c>
      <c r="D10" s="20" t="s">
        <v>127</v>
      </c>
      <c r="E10" s="19" t="s">
        <v>124</v>
      </c>
      <c r="F10" s="26" t="s">
        <v>125</v>
      </c>
      <c r="G10" s="26" t="s">
        <v>126</v>
      </c>
      <c r="H10" s="46">
        <v>15</v>
      </c>
    </row>
    <row r="11" spans="1:8" ht="75">
      <c r="A11" s="10">
        <v>2</v>
      </c>
      <c r="B11" s="5" t="s">
        <v>144</v>
      </c>
      <c r="C11" s="4" t="s">
        <v>71</v>
      </c>
      <c r="D11" s="20" t="s">
        <v>101</v>
      </c>
      <c r="E11" s="19" t="s">
        <v>99</v>
      </c>
      <c r="F11" s="26" t="s">
        <v>97</v>
      </c>
      <c r="G11" s="26" t="s">
        <v>98</v>
      </c>
      <c r="H11" s="46">
        <v>60</v>
      </c>
    </row>
    <row r="12" spans="1:8" ht="93.75" customHeight="1">
      <c r="A12" s="10">
        <v>3</v>
      </c>
      <c r="B12" s="5" t="s">
        <v>144</v>
      </c>
      <c r="C12" s="4" t="s">
        <v>72</v>
      </c>
      <c r="D12" s="20" t="s">
        <v>100</v>
      </c>
      <c r="E12" s="23" t="s">
        <v>102</v>
      </c>
      <c r="F12" s="22">
        <v>41849</v>
      </c>
      <c r="G12" s="22">
        <v>41869</v>
      </c>
      <c r="H12" s="46">
        <v>20</v>
      </c>
    </row>
    <row r="13" spans="1:8" ht="90">
      <c r="A13" s="10">
        <f aca="true" t="shared" si="0" ref="A13:A68">A12+1</f>
        <v>4</v>
      </c>
      <c r="B13" s="5" t="s">
        <v>144</v>
      </c>
      <c r="C13" s="13" t="s">
        <v>71</v>
      </c>
      <c r="D13" s="20" t="s">
        <v>129</v>
      </c>
      <c r="E13" s="23" t="s">
        <v>103</v>
      </c>
      <c r="F13" s="22">
        <v>42026</v>
      </c>
      <c r="G13" s="22">
        <v>42124</v>
      </c>
      <c r="H13" s="46">
        <v>10</v>
      </c>
    </row>
    <row r="14" spans="1:8" ht="90">
      <c r="A14" s="10">
        <f t="shared" si="0"/>
        <v>5</v>
      </c>
      <c r="B14" s="5" t="s">
        <v>144</v>
      </c>
      <c r="C14" s="13" t="s">
        <v>72</v>
      </c>
      <c r="D14" s="20" t="s">
        <v>128</v>
      </c>
      <c r="E14" s="23" t="s">
        <v>104</v>
      </c>
      <c r="F14" s="22">
        <v>42138</v>
      </c>
      <c r="G14" s="22">
        <v>42142</v>
      </c>
      <c r="H14" s="46">
        <v>7</v>
      </c>
    </row>
    <row r="15" spans="1:8" ht="90">
      <c r="A15" s="10">
        <f t="shared" si="0"/>
        <v>6</v>
      </c>
      <c r="B15" s="5" t="s">
        <v>144</v>
      </c>
      <c r="C15" s="13" t="s">
        <v>72</v>
      </c>
      <c r="D15" s="20" t="s">
        <v>141</v>
      </c>
      <c r="E15" s="23" t="s">
        <v>105</v>
      </c>
      <c r="F15" s="22">
        <v>42153</v>
      </c>
      <c r="G15" s="22">
        <v>42159</v>
      </c>
      <c r="H15" s="46">
        <v>5</v>
      </c>
    </row>
    <row r="16" spans="1:8" ht="90">
      <c r="A16" s="10">
        <f t="shared" si="0"/>
        <v>7</v>
      </c>
      <c r="B16" s="5" t="s">
        <v>144</v>
      </c>
      <c r="C16" s="13" t="s">
        <v>72</v>
      </c>
      <c r="D16" s="20" t="s">
        <v>142</v>
      </c>
      <c r="E16" s="23" t="s">
        <v>106</v>
      </c>
      <c r="F16" s="22">
        <v>42153</v>
      </c>
      <c r="G16" s="22">
        <v>42159</v>
      </c>
      <c r="H16" s="46">
        <v>5</v>
      </c>
    </row>
    <row r="17" spans="1:8" ht="110.25" customHeight="1">
      <c r="A17" s="10">
        <f t="shared" si="0"/>
        <v>8</v>
      </c>
      <c r="B17" s="5" t="s">
        <v>144</v>
      </c>
      <c r="C17" s="13" t="s">
        <v>71</v>
      </c>
      <c r="D17" s="20" t="s">
        <v>130</v>
      </c>
      <c r="E17" s="23" t="s">
        <v>107</v>
      </c>
      <c r="F17" s="22">
        <v>42059</v>
      </c>
      <c r="G17" s="22">
        <v>42111</v>
      </c>
      <c r="H17" s="46">
        <v>40</v>
      </c>
    </row>
    <row r="18" spans="1:8" ht="78.75" customHeight="1">
      <c r="A18" s="10">
        <f t="shared" si="0"/>
        <v>9</v>
      </c>
      <c r="B18" s="5" t="s">
        <v>144</v>
      </c>
      <c r="C18" s="13" t="s">
        <v>72</v>
      </c>
      <c r="D18" s="20" t="s">
        <v>109</v>
      </c>
      <c r="E18" s="23" t="s">
        <v>108</v>
      </c>
      <c r="F18" s="22">
        <v>42164</v>
      </c>
      <c r="G18" s="22">
        <v>42165</v>
      </c>
      <c r="H18" s="46">
        <v>5</v>
      </c>
    </row>
    <row r="19" spans="1:8" ht="75">
      <c r="A19" s="10">
        <f t="shared" si="0"/>
        <v>10</v>
      </c>
      <c r="B19" s="5" t="s">
        <v>144</v>
      </c>
      <c r="C19" s="13" t="s">
        <v>72</v>
      </c>
      <c r="D19" s="20" t="s">
        <v>110</v>
      </c>
      <c r="E19" s="23" t="s">
        <v>111</v>
      </c>
      <c r="F19" s="22">
        <v>42164</v>
      </c>
      <c r="G19" s="22">
        <v>42166</v>
      </c>
      <c r="H19" s="46">
        <v>3</v>
      </c>
    </row>
    <row r="20" spans="1:8" ht="81" customHeight="1">
      <c r="A20" s="10">
        <f t="shared" si="0"/>
        <v>11</v>
      </c>
      <c r="B20" s="5" t="s">
        <v>144</v>
      </c>
      <c r="C20" s="13" t="s">
        <v>71</v>
      </c>
      <c r="D20" s="21" t="s">
        <v>140</v>
      </c>
      <c r="E20" s="24" t="s">
        <v>112</v>
      </c>
      <c r="F20" s="25">
        <v>42018</v>
      </c>
      <c r="G20" s="25">
        <v>42051</v>
      </c>
      <c r="H20" s="46">
        <v>45</v>
      </c>
    </row>
    <row r="21" spans="1:8" ht="75">
      <c r="A21" s="10">
        <f t="shared" si="0"/>
        <v>12</v>
      </c>
      <c r="B21" s="5" t="s">
        <v>144</v>
      </c>
      <c r="C21" s="13" t="s">
        <v>72</v>
      </c>
      <c r="D21" s="20" t="s">
        <v>131</v>
      </c>
      <c r="E21" s="23" t="s">
        <v>113</v>
      </c>
      <c r="F21" s="22">
        <v>42171</v>
      </c>
      <c r="G21" s="22">
        <v>42174</v>
      </c>
      <c r="H21" s="46">
        <v>15</v>
      </c>
    </row>
    <row r="22" spans="1:8" ht="75">
      <c r="A22" s="10">
        <f t="shared" si="0"/>
        <v>13</v>
      </c>
      <c r="B22" s="5" t="s">
        <v>144</v>
      </c>
      <c r="C22" s="13" t="s">
        <v>72</v>
      </c>
      <c r="D22" s="20" t="s">
        <v>132</v>
      </c>
      <c r="E22" s="23" t="s">
        <v>114</v>
      </c>
      <c r="F22" s="22">
        <v>42158</v>
      </c>
      <c r="G22" s="22">
        <v>42160</v>
      </c>
      <c r="H22" s="46">
        <v>12</v>
      </c>
    </row>
    <row r="23" spans="1:8" ht="75">
      <c r="A23" s="10">
        <f t="shared" si="0"/>
        <v>14</v>
      </c>
      <c r="B23" s="5" t="s">
        <v>144</v>
      </c>
      <c r="C23" s="13" t="s">
        <v>72</v>
      </c>
      <c r="D23" s="20" t="s">
        <v>133</v>
      </c>
      <c r="E23" s="23" t="s">
        <v>115</v>
      </c>
      <c r="F23" s="22">
        <v>42065</v>
      </c>
      <c r="G23" s="22">
        <v>42068</v>
      </c>
      <c r="H23" s="46">
        <v>50</v>
      </c>
    </row>
    <row r="24" spans="1:8" ht="90">
      <c r="A24" s="10">
        <f t="shared" si="0"/>
        <v>15</v>
      </c>
      <c r="B24" s="5" t="s">
        <v>144</v>
      </c>
      <c r="C24" s="13" t="s">
        <v>72</v>
      </c>
      <c r="D24" s="20" t="s">
        <v>134</v>
      </c>
      <c r="E24" s="23" t="s">
        <v>116</v>
      </c>
      <c r="F24" s="22">
        <v>42256</v>
      </c>
      <c r="G24" s="22">
        <v>42263</v>
      </c>
      <c r="H24" s="46">
        <v>3</v>
      </c>
    </row>
    <row r="25" spans="1:8" ht="75">
      <c r="A25" s="10">
        <f t="shared" si="0"/>
        <v>16</v>
      </c>
      <c r="B25" s="5" t="s">
        <v>144</v>
      </c>
      <c r="C25" s="13" t="s">
        <v>72</v>
      </c>
      <c r="D25" s="20" t="s">
        <v>135</v>
      </c>
      <c r="E25" s="23" t="s">
        <v>117</v>
      </c>
      <c r="F25" s="22">
        <v>42263</v>
      </c>
      <c r="G25" s="22">
        <v>42265</v>
      </c>
      <c r="H25" s="46">
        <v>20</v>
      </c>
    </row>
    <row r="26" spans="1:8" ht="70.5" customHeight="1">
      <c r="A26" s="10">
        <f t="shared" si="0"/>
        <v>17</v>
      </c>
      <c r="B26" s="5" t="s">
        <v>144</v>
      </c>
      <c r="C26" s="13" t="s">
        <v>71</v>
      </c>
      <c r="D26" s="20" t="s">
        <v>136</v>
      </c>
      <c r="E26" s="23" t="s">
        <v>118</v>
      </c>
      <c r="F26" s="22">
        <v>42236</v>
      </c>
      <c r="G26" s="22">
        <v>42241</v>
      </c>
      <c r="H26" s="46">
        <v>5</v>
      </c>
    </row>
    <row r="27" spans="1:8" ht="90">
      <c r="A27" s="10">
        <f t="shared" si="0"/>
        <v>18</v>
      </c>
      <c r="B27" s="5" t="s">
        <v>144</v>
      </c>
      <c r="C27" s="13" t="s">
        <v>71</v>
      </c>
      <c r="D27" s="20" t="s">
        <v>137</v>
      </c>
      <c r="E27" s="23" t="s">
        <v>119</v>
      </c>
      <c r="F27" s="22">
        <v>42093</v>
      </c>
      <c r="G27" s="22">
        <v>42102</v>
      </c>
      <c r="H27" s="46">
        <v>7</v>
      </c>
    </row>
    <row r="28" spans="1:8" ht="105">
      <c r="A28" s="10">
        <f t="shared" si="0"/>
        <v>19</v>
      </c>
      <c r="B28" s="5" t="s">
        <v>144</v>
      </c>
      <c r="C28" s="13" t="s">
        <v>72</v>
      </c>
      <c r="D28" s="20" t="s">
        <v>138</v>
      </c>
      <c r="E28" s="23" t="s">
        <v>120</v>
      </c>
      <c r="F28" s="22">
        <v>42269</v>
      </c>
      <c r="G28" s="22">
        <v>42282</v>
      </c>
      <c r="H28" s="46">
        <v>100</v>
      </c>
    </row>
    <row r="29" spans="1:8" ht="90">
      <c r="A29" s="10">
        <f t="shared" si="0"/>
        <v>20</v>
      </c>
      <c r="B29" s="5" t="s">
        <v>144</v>
      </c>
      <c r="C29" s="13" t="s">
        <v>72</v>
      </c>
      <c r="D29" s="20" t="s">
        <v>122</v>
      </c>
      <c r="E29" s="23" t="s">
        <v>121</v>
      </c>
      <c r="F29" s="22">
        <v>42194</v>
      </c>
      <c r="G29" s="22">
        <v>42286</v>
      </c>
      <c r="H29" s="46">
        <v>20.5</v>
      </c>
    </row>
    <row r="30" spans="1:8" ht="91.5" customHeight="1">
      <c r="A30" s="10">
        <f t="shared" si="0"/>
        <v>21</v>
      </c>
      <c r="B30" s="5" t="s">
        <v>144</v>
      </c>
      <c r="C30" s="13" t="s">
        <v>72</v>
      </c>
      <c r="D30" s="20" t="s">
        <v>139</v>
      </c>
      <c r="E30" s="23" t="s">
        <v>123</v>
      </c>
      <c r="F30" s="22">
        <v>42298</v>
      </c>
      <c r="G30" s="22">
        <v>42345</v>
      </c>
      <c r="H30" s="46">
        <v>40</v>
      </c>
    </row>
    <row r="31" spans="1:8" ht="105" customHeight="1">
      <c r="A31" s="10">
        <f t="shared" si="0"/>
        <v>22</v>
      </c>
      <c r="B31" s="12" t="s">
        <v>144</v>
      </c>
      <c r="C31" s="40" t="s">
        <v>71</v>
      </c>
      <c r="D31" s="39" t="s">
        <v>146</v>
      </c>
      <c r="E31" s="37" t="s">
        <v>145</v>
      </c>
      <c r="F31" s="38">
        <v>41984</v>
      </c>
      <c r="G31" s="38">
        <v>41998</v>
      </c>
      <c r="H31" s="46">
        <v>20</v>
      </c>
    </row>
    <row r="32" spans="1:8" ht="91.5" customHeight="1">
      <c r="A32" s="10">
        <f t="shared" si="0"/>
        <v>23</v>
      </c>
      <c r="B32" s="12" t="s">
        <v>144</v>
      </c>
      <c r="C32" s="13" t="s">
        <v>72</v>
      </c>
      <c r="D32" s="42" t="s">
        <v>148</v>
      </c>
      <c r="E32" s="5" t="s">
        <v>147</v>
      </c>
      <c r="F32" s="41">
        <v>41927</v>
      </c>
      <c r="G32" s="41">
        <v>41988</v>
      </c>
      <c r="H32" s="46">
        <v>5</v>
      </c>
    </row>
    <row r="33" spans="1:8" ht="91.5" customHeight="1">
      <c r="A33" s="10">
        <f t="shared" si="0"/>
        <v>24</v>
      </c>
      <c r="B33" s="12" t="s">
        <v>144</v>
      </c>
      <c r="C33" s="13" t="s">
        <v>72</v>
      </c>
      <c r="D33" s="42" t="s">
        <v>150</v>
      </c>
      <c r="E33" s="43" t="s">
        <v>149</v>
      </c>
      <c r="F33" s="44">
        <v>41900</v>
      </c>
      <c r="G33" s="44">
        <v>42026</v>
      </c>
      <c r="H33" s="46">
        <v>4</v>
      </c>
    </row>
    <row r="34" spans="1:8" ht="91.5" customHeight="1">
      <c r="A34" s="10">
        <f t="shared" si="0"/>
        <v>25</v>
      </c>
      <c r="B34" s="12" t="s">
        <v>144</v>
      </c>
      <c r="C34" s="13" t="s">
        <v>72</v>
      </c>
      <c r="D34" s="42" t="s">
        <v>152</v>
      </c>
      <c r="E34" s="43" t="s">
        <v>151</v>
      </c>
      <c r="F34" s="41">
        <v>41988</v>
      </c>
      <c r="G34" s="41">
        <v>42019</v>
      </c>
      <c r="H34" s="46">
        <v>10</v>
      </c>
    </row>
    <row r="35" spans="1:8" ht="130.5" customHeight="1">
      <c r="A35" s="10">
        <f t="shared" si="0"/>
        <v>26</v>
      </c>
      <c r="B35" s="12" t="s">
        <v>144</v>
      </c>
      <c r="C35" s="13" t="s">
        <v>72</v>
      </c>
      <c r="D35" s="45" t="s">
        <v>153</v>
      </c>
      <c r="E35" s="42" t="s">
        <v>154</v>
      </c>
      <c r="F35" s="44">
        <v>42116</v>
      </c>
      <c r="G35" s="41">
        <v>42116</v>
      </c>
      <c r="H35" s="46">
        <v>300</v>
      </c>
    </row>
    <row r="36" spans="1:8" ht="116.25" customHeight="1">
      <c r="A36" s="10">
        <f t="shared" si="0"/>
        <v>27</v>
      </c>
      <c r="B36" s="12" t="s">
        <v>144</v>
      </c>
      <c r="C36" s="13" t="s">
        <v>71</v>
      </c>
      <c r="D36" s="45" t="s">
        <v>156</v>
      </c>
      <c r="E36" s="42" t="s">
        <v>155</v>
      </c>
      <c r="F36" s="44">
        <v>41785</v>
      </c>
      <c r="G36" s="41">
        <v>41882</v>
      </c>
      <c r="H36" s="46">
        <v>7</v>
      </c>
    </row>
    <row r="37" spans="1:8" ht="91.5" customHeight="1">
      <c r="A37" s="10">
        <f t="shared" si="0"/>
        <v>28</v>
      </c>
      <c r="B37" s="12" t="s">
        <v>144</v>
      </c>
      <c r="C37" s="13" t="s">
        <v>72</v>
      </c>
      <c r="D37" s="42" t="s">
        <v>158</v>
      </c>
      <c r="E37" s="42" t="s">
        <v>157</v>
      </c>
      <c r="F37" s="44">
        <v>42033</v>
      </c>
      <c r="G37" s="41">
        <v>42066</v>
      </c>
      <c r="H37" s="46">
        <v>5</v>
      </c>
    </row>
    <row r="38" spans="1:8" ht="97.5" customHeight="1">
      <c r="A38" s="10">
        <f t="shared" si="0"/>
        <v>29</v>
      </c>
      <c r="B38" s="12" t="s">
        <v>144</v>
      </c>
      <c r="C38" s="13" t="s">
        <v>72</v>
      </c>
      <c r="D38" s="42" t="s">
        <v>160</v>
      </c>
      <c r="E38" s="43" t="s">
        <v>161</v>
      </c>
      <c r="F38" s="41" t="s">
        <v>159</v>
      </c>
      <c r="G38" s="41">
        <v>42079</v>
      </c>
      <c r="H38" s="46">
        <v>10</v>
      </c>
    </row>
    <row r="39" spans="1:8" ht="111.75" customHeight="1">
      <c r="A39" s="10">
        <f t="shared" si="0"/>
        <v>30</v>
      </c>
      <c r="B39" s="12" t="s">
        <v>144</v>
      </c>
      <c r="C39" s="13" t="s">
        <v>72</v>
      </c>
      <c r="D39" s="42" t="s">
        <v>162</v>
      </c>
      <c r="E39" s="43" t="s">
        <v>163</v>
      </c>
      <c r="F39" s="41">
        <v>42156</v>
      </c>
      <c r="G39" s="41">
        <v>42157</v>
      </c>
      <c r="H39" s="46">
        <v>5</v>
      </c>
    </row>
    <row r="40" spans="1:8" ht="117" customHeight="1">
      <c r="A40" s="10">
        <f t="shared" si="0"/>
        <v>31</v>
      </c>
      <c r="B40" s="12" t="s">
        <v>144</v>
      </c>
      <c r="C40" s="13" t="s">
        <v>71</v>
      </c>
      <c r="D40" s="42" t="s">
        <v>164</v>
      </c>
      <c r="E40" s="43" t="s">
        <v>165</v>
      </c>
      <c r="F40" s="41">
        <v>42076</v>
      </c>
      <c r="G40" s="41">
        <v>42095</v>
      </c>
      <c r="H40" s="46">
        <v>10</v>
      </c>
    </row>
    <row r="41" spans="1:8" ht="111.75" customHeight="1">
      <c r="A41" s="10">
        <f t="shared" si="0"/>
        <v>32</v>
      </c>
      <c r="B41" s="12" t="s">
        <v>144</v>
      </c>
      <c r="C41" s="13" t="s">
        <v>72</v>
      </c>
      <c r="D41" s="42" t="s">
        <v>166</v>
      </c>
      <c r="E41" s="43" t="s">
        <v>167</v>
      </c>
      <c r="F41" s="41">
        <v>42164</v>
      </c>
      <c r="G41" s="41">
        <v>42171</v>
      </c>
      <c r="H41" s="46">
        <v>3</v>
      </c>
    </row>
    <row r="42" spans="1:8" ht="105.75" customHeight="1">
      <c r="A42" s="10">
        <f t="shared" si="0"/>
        <v>33</v>
      </c>
      <c r="B42" s="12" t="s">
        <v>144</v>
      </c>
      <c r="C42" s="13" t="s">
        <v>71</v>
      </c>
      <c r="D42" s="42" t="s">
        <v>168</v>
      </c>
      <c r="E42" s="43" t="s">
        <v>169</v>
      </c>
      <c r="F42" s="41">
        <v>41996</v>
      </c>
      <c r="G42" s="41">
        <v>42027</v>
      </c>
      <c r="H42" s="46">
        <v>15</v>
      </c>
    </row>
    <row r="43" spans="1:8" ht="90.75" customHeight="1">
      <c r="A43" s="10">
        <f t="shared" si="0"/>
        <v>34</v>
      </c>
      <c r="B43" s="12" t="s">
        <v>144</v>
      </c>
      <c r="C43" s="13" t="s">
        <v>72</v>
      </c>
      <c r="D43" s="42" t="s">
        <v>170</v>
      </c>
      <c r="E43" s="43" t="s">
        <v>171</v>
      </c>
      <c r="F43" s="41">
        <v>42123</v>
      </c>
      <c r="G43" s="41">
        <v>42178</v>
      </c>
      <c r="H43" s="46">
        <v>9</v>
      </c>
    </row>
    <row r="44" spans="1:8" ht="90" customHeight="1">
      <c r="A44" s="10">
        <f t="shared" si="0"/>
        <v>35</v>
      </c>
      <c r="B44" s="12" t="s">
        <v>144</v>
      </c>
      <c r="C44" s="13" t="s">
        <v>72</v>
      </c>
      <c r="D44" s="42" t="s">
        <v>172</v>
      </c>
      <c r="E44" s="43" t="s">
        <v>173</v>
      </c>
      <c r="F44" s="41">
        <v>42185</v>
      </c>
      <c r="G44" s="41">
        <v>42156</v>
      </c>
      <c r="H44" s="46">
        <v>10</v>
      </c>
    </row>
    <row r="45" spans="1:8" ht="84" customHeight="1">
      <c r="A45" s="10">
        <f t="shared" si="0"/>
        <v>36</v>
      </c>
      <c r="B45" s="12" t="s">
        <v>144</v>
      </c>
      <c r="C45" s="13" t="s">
        <v>72</v>
      </c>
      <c r="D45" s="42" t="s">
        <v>174</v>
      </c>
      <c r="E45" s="43" t="s">
        <v>175</v>
      </c>
      <c r="F45" s="41">
        <v>42164</v>
      </c>
      <c r="G45" s="41">
        <v>42170</v>
      </c>
      <c r="H45" s="46">
        <v>5</v>
      </c>
    </row>
    <row r="46" spans="1:8" ht="91.5" customHeight="1">
      <c r="A46" s="10">
        <f t="shared" si="0"/>
        <v>37</v>
      </c>
      <c r="B46" s="12" t="s">
        <v>144</v>
      </c>
      <c r="C46" s="13" t="s">
        <v>72</v>
      </c>
      <c r="D46" s="42" t="s">
        <v>176</v>
      </c>
      <c r="E46" s="43" t="s">
        <v>177</v>
      </c>
      <c r="F46" s="41">
        <v>42188</v>
      </c>
      <c r="G46" s="41">
        <v>42191</v>
      </c>
      <c r="H46" s="46">
        <v>3</v>
      </c>
    </row>
    <row r="47" spans="1:8" ht="129.75" customHeight="1">
      <c r="A47" s="10">
        <f t="shared" si="0"/>
        <v>38</v>
      </c>
      <c r="B47" s="12" t="s">
        <v>144</v>
      </c>
      <c r="C47" s="13" t="s">
        <v>71</v>
      </c>
      <c r="D47" s="42" t="s">
        <v>178</v>
      </c>
      <c r="E47" s="43" t="s">
        <v>179</v>
      </c>
      <c r="F47" s="41">
        <v>42097</v>
      </c>
      <c r="G47" s="41">
        <v>42109</v>
      </c>
      <c r="H47" s="46">
        <v>7</v>
      </c>
    </row>
    <row r="48" spans="1:8" ht="105.75" customHeight="1">
      <c r="A48" s="10">
        <f t="shared" si="0"/>
        <v>39</v>
      </c>
      <c r="B48" s="12" t="s">
        <v>144</v>
      </c>
      <c r="C48" s="13" t="s">
        <v>72</v>
      </c>
      <c r="D48" s="42" t="s">
        <v>180</v>
      </c>
      <c r="E48" s="43" t="s">
        <v>181</v>
      </c>
      <c r="F48" s="41">
        <v>41893</v>
      </c>
      <c r="G48" s="41">
        <v>42088</v>
      </c>
      <c r="H48" s="46">
        <v>3</v>
      </c>
    </row>
    <row r="49" spans="1:8" ht="87.75" customHeight="1">
      <c r="A49" s="10">
        <f t="shared" si="0"/>
        <v>40</v>
      </c>
      <c r="B49" s="12" t="s">
        <v>144</v>
      </c>
      <c r="C49" s="13" t="s">
        <v>72</v>
      </c>
      <c r="D49" s="42" t="s">
        <v>182</v>
      </c>
      <c r="E49" s="43" t="s">
        <v>183</v>
      </c>
      <c r="F49" s="41">
        <v>42158</v>
      </c>
      <c r="G49" s="41">
        <v>42177</v>
      </c>
      <c r="H49" s="46">
        <v>3</v>
      </c>
    </row>
    <row r="50" spans="1:8" ht="98.25" customHeight="1">
      <c r="A50" s="10">
        <f t="shared" si="0"/>
        <v>41</v>
      </c>
      <c r="B50" s="12" t="s">
        <v>144</v>
      </c>
      <c r="C50" s="13" t="s">
        <v>72</v>
      </c>
      <c r="D50" s="42" t="s">
        <v>184</v>
      </c>
      <c r="E50" s="43" t="s">
        <v>185</v>
      </c>
      <c r="F50" s="41">
        <v>42220</v>
      </c>
      <c r="G50" s="41">
        <v>42227</v>
      </c>
      <c r="H50" s="46">
        <v>15</v>
      </c>
    </row>
    <row r="51" spans="1:8" ht="101.25" customHeight="1">
      <c r="A51" s="10">
        <f t="shared" si="0"/>
        <v>42</v>
      </c>
      <c r="B51" s="12" t="s">
        <v>144</v>
      </c>
      <c r="C51" s="13" t="s">
        <v>72</v>
      </c>
      <c r="D51" s="42" t="s">
        <v>187</v>
      </c>
      <c r="E51" s="43" t="s">
        <v>186</v>
      </c>
      <c r="F51" s="41">
        <v>41925</v>
      </c>
      <c r="G51" s="41">
        <v>41988</v>
      </c>
      <c r="H51" s="46">
        <v>35</v>
      </c>
    </row>
    <row r="52" spans="1:8" ht="105.75" customHeight="1">
      <c r="A52" s="10">
        <f t="shared" si="0"/>
        <v>43</v>
      </c>
      <c r="B52" s="12" t="s">
        <v>144</v>
      </c>
      <c r="C52" s="13" t="s">
        <v>71</v>
      </c>
      <c r="D52" s="42" t="s">
        <v>188</v>
      </c>
      <c r="E52" s="43" t="s">
        <v>189</v>
      </c>
      <c r="F52" s="41">
        <v>42086</v>
      </c>
      <c r="G52" s="41">
        <v>42102</v>
      </c>
      <c r="H52" s="46">
        <v>15</v>
      </c>
    </row>
    <row r="53" spans="1:8" ht="86.25" customHeight="1">
      <c r="A53" s="10">
        <f t="shared" si="0"/>
        <v>44</v>
      </c>
      <c r="B53" s="12" t="s">
        <v>144</v>
      </c>
      <c r="C53" s="13" t="s">
        <v>72</v>
      </c>
      <c r="D53" s="42" t="s">
        <v>190</v>
      </c>
      <c r="E53" s="43" t="s">
        <v>191</v>
      </c>
      <c r="F53" s="41">
        <v>42157</v>
      </c>
      <c r="G53" s="41">
        <v>42181</v>
      </c>
      <c r="H53" s="46">
        <v>5</v>
      </c>
    </row>
    <row r="54" spans="1:8" ht="79.5" customHeight="1">
      <c r="A54" s="10">
        <f t="shared" si="0"/>
        <v>45</v>
      </c>
      <c r="B54" s="12" t="s">
        <v>144</v>
      </c>
      <c r="C54" s="13" t="s">
        <v>72</v>
      </c>
      <c r="D54" s="42" t="s">
        <v>192</v>
      </c>
      <c r="E54" s="43" t="s">
        <v>193</v>
      </c>
      <c r="F54" s="41">
        <v>42193</v>
      </c>
      <c r="G54" s="41">
        <v>42207</v>
      </c>
      <c r="H54" s="46">
        <v>35</v>
      </c>
    </row>
    <row r="55" spans="1:8" ht="88.5" customHeight="1">
      <c r="A55" s="10">
        <f t="shared" si="0"/>
        <v>46</v>
      </c>
      <c r="B55" s="12" t="s">
        <v>144</v>
      </c>
      <c r="C55" s="13" t="s">
        <v>72</v>
      </c>
      <c r="D55" s="20" t="s">
        <v>194</v>
      </c>
      <c r="E55" s="43" t="s">
        <v>195</v>
      </c>
      <c r="F55" s="41">
        <v>42193</v>
      </c>
      <c r="G55" s="41">
        <v>42235</v>
      </c>
      <c r="H55" s="46">
        <v>5</v>
      </c>
    </row>
    <row r="56" spans="1:8" ht="101.25" customHeight="1">
      <c r="A56" s="10">
        <f t="shared" si="0"/>
        <v>47</v>
      </c>
      <c r="B56" s="12" t="s">
        <v>144</v>
      </c>
      <c r="C56" s="13" t="s">
        <v>72</v>
      </c>
      <c r="D56" s="42" t="s">
        <v>196</v>
      </c>
      <c r="E56" s="43" t="s">
        <v>197</v>
      </c>
      <c r="F56" s="41">
        <v>42179</v>
      </c>
      <c r="G56" s="41">
        <v>42226</v>
      </c>
      <c r="H56" s="46">
        <v>5</v>
      </c>
    </row>
    <row r="57" spans="1:8" ht="92.25" customHeight="1">
      <c r="A57" s="10">
        <f t="shared" si="0"/>
        <v>48</v>
      </c>
      <c r="B57" s="12" t="s">
        <v>144</v>
      </c>
      <c r="C57" s="13" t="s">
        <v>72</v>
      </c>
      <c r="D57" s="42" t="s">
        <v>199</v>
      </c>
      <c r="E57" s="43" t="s">
        <v>198</v>
      </c>
      <c r="F57" s="41">
        <v>42270</v>
      </c>
      <c r="G57" s="41">
        <v>42272</v>
      </c>
      <c r="H57" s="46">
        <v>5</v>
      </c>
    </row>
    <row r="58" spans="1:8" ht="90" customHeight="1">
      <c r="A58" s="10">
        <f t="shared" si="0"/>
        <v>49</v>
      </c>
      <c r="B58" s="12" t="s">
        <v>144</v>
      </c>
      <c r="C58" s="13" t="s">
        <v>72</v>
      </c>
      <c r="D58" s="42" t="s">
        <v>200</v>
      </c>
      <c r="E58" s="43" t="s">
        <v>202</v>
      </c>
      <c r="F58" s="41">
        <v>42187</v>
      </c>
      <c r="G58" s="41">
        <v>1137950</v>
      </c>
      <c r="H58" s="46">
        <v>3</v>
      </c>
    </row>
    <row r="59" spans="1:8" ht="93.75" customHeight="1">
      <c r="A59" s="10">
        <f t="shared" si="0"/>
        <v>50</v>
      </c>
      <c r="B59" s="12" t="s">
        <v>144</v>
      </c>
      <c r="C59" s="13" t="s">
        <v>72</v>
      </c>
      <c r="D59" s="42" t="s">
        <v>201</v>
      </c>
      <c r="E59" s="43" t="s">
        <v>203</v>
      </c>
      <c r="F59" s="41">
        <v>42171</v>
      </c>
      <c r="G59" s="41">
        <v>42177</v>
      </c>
      <c r="H59" s="46">
        <v>5</v>
      </c>
    </row>
    <row r="60" spans="1:8" ht="92.25" customHeight="1">
      <c r="A60" s="10">
        <f t="shared" si="0"/>
        <v>51</v>
      </c>
      <c r="B60" s="12" t="s">
        <v>144</v>
      </c>
      <c r="C60" s="13" t="s">
        <v>72</v>
      </c>
      <c r="D60" s="42" t="s">
        <v>204</v>
      </c>
      <c r="E60" s="43" t="s">
        <v>205</v>
      </c>
      <c r="F60" s="41">
        <v>42269</v>
      </c>
      <c r="G60" s="41">
        <v>42275</v>
      </c>
      <c r="H60" s="46">
        <v>3</v>
      </c>
    </row>
    <row r="61" spans="1:8" ht="101.25" customHeight="1">
      <c r="A61" s="10">
        <f t="shared" si="0"/>
        <v>52</v>
      </c>
      <c r="B61" s="12" t="s">
        <v>144</v>
      </c>
      <c r="C61" s="13" t="s">
        <v>71</v>
      </c>
      <c r="D61" s="42" t="s">
        <v>206</v>
      </c>
      <c r="E61" s="43" t="s">
        <v>207</v>
      </c>
      <c r="F61" s="41">
        <v>42202</v>
      </c>
      <c r="G61" s="41">
        <v>42247</v>
      </c>
      <c r="H61" s="46">
        <v>15</v>
      </c>
    </row>
    <row r="62" spans="1:8" ht="90.75" customHeight="1">
      <c r="A62" s="10">
        <f t="shared" si="0"/>
        <v>53</v>
      </c>
      <c r="B62" s="12" t="s">
        <v>144</v>
      </c>
      <c r="C62" s="13" t="s">
        <v>72</v>
      </c>
      <c r="D62" s="42" t="s">
        <v>208</v>
      </c>
      <c r="E62" s="43" t="s">
        <v>209</v>
      </c>
      <c r="F62" s="41">
        <v>42289</v>
      </c>
      <c r="G62" s="41">
        <v>42669</v>
      </c>
      <c r="H62" s="46">
        <v>5</v>
      </c>
    </row>
    <row r="63" spans="1:8" ht="91.5" customHeight="1">
      <c r="A63" s="10">
        <f t="shared" si="0"/>
        <v>54</v>
      </c>
      <c r="B63" s="12" t="s">
        <v>144</v>
      </c>
      <c r="C63" s="13" t="s">
        <v>72</v>
      </c>
      <c r="D63" s="42" t="s">
        <v>210</v>
      </c>
      <c r="E63" s="43" t="s">
        <v>211</v>
      </c>
      <c r="F63" s="41">
        <v>41772</v>
      </c>
      <c r="G63" s="41">
        <v>41872</v>
      </c>
      <c r="H63" s="46">
        <v>5</v>
      </c>
    </row>
    <row r="64" spans="1:8" ht="91.5" customHeight="1">
      <c r="A64" s="10">
        <f t="shared" si="0"/>
        <v>55</v>
      </c>
      <c r="B64" s="12" t="s">
        <v>144</v>
      </c>
      <c r="C64" s="13" t="s">
        <v>72</v>
      </c>
      <c r="D64" s="42" t="s">
        <v>210</v>
      </c>
      <c r="E64" s="43" t="s">
        <v>212</v>
      </c>
      <c r="F64" s="41">
        <v>41772</v>
      </c>
      <c r="G64" s="41">
        <v>41872</v>
      </c>
      <c r="H64" s="46">
        <v>5</v>
      </c>
    </row>
    <row r="65" spans="1:8" ht="166.5" customHeight="1">
      <c r="A65" s="10">
        <f t="shared" si="0"/>
        <v>56</v>
      </c>
      <c r="B65" s="12" t="s">
        <v>144</v>
      </c>
      <c r="C65" s="13" t="s">
        <v>72</v>
      </c>
      <c r="D65" s="42" t="s">
        <v>215</v>
      </c>
      <c r="E65" s="43" t="s">
        <v>213</v>
      </c>
      <c r="F65" s="41">
        <v>41649</v>
      </c>
      <c r="G65" s="41">
        <v>41843</v>
      </c>
      <c r="H65" s="46">
        <v>255.58</v>
      </c>
    </row>
    <row r="66" spans="1:8" ht="150.75" customHeight="1">
      <c r="A66" s="10">
        <f t="shared" si="0"/>
        <v>57</v>
      </c>
      <c r="B66" s="12" t="s">
        <v>144</v>
      </c>
      <c r="C66" s="13" t="s">
        <v>71</v>
      </c>
      <c r="D66" s="42" t="s">
        <v>216</v>
      </c>
      <c r="E66" s="43" t="s">
        <v>214</v>
      </c>
      <c r="F66" s="41">
        <v>41649</v>
      </c>
      <c r="G66" s="41">
        <v>41843</v>
      </c>
      <c r="H66" s="46">
        <v>209.7</v>
      </c>
    </row>
    <row r="67" spans="1:8" ht="91.5" customHeight="1">
      <c r="A67" s="10">
        <f t="shared" si="0"/>
        <v>58</v>
      </c>
      <c r="B67" s="12" t="s">
        <v>144</v>
      </c>
      <c r="C67" s="13" t="s">
        <v>72</v>
      </c>
      <c r="D67" s="42" t="s">
        <v>217</v>
      </c>
      <c r="E67" s="43" t="s">
        <v>218</v>
      </c>
      <c r="F67" s="41">
        <v>42214</v>
      </c>
      <c r="G67" s="41">
        <v>42221</v>
      </c>
      <c r="H67" s="46">
        <v>5</v>
      </c>
    </row>
    <row r="68" spans="1:8" ht="108.75" customHeight="1">
      <c r="A68" s="10">
        <f t="shared" si="0"/>
        <v>59</v>
      </c>
      <c r="B68" s="12" t="s">
        <v>144</v>
      </c>
      <c r="C68" s="13" t="s">
        <v>72</v>
      </c>
      <c r="D68" s="42" t="s">
        <v>219</v>
      </c>
      <c r="E68" s="43" t="s">
        <v>220</v>
      </c>
      <c r="F68" s="41">
        <v>42327</v>
      </c>
      <c r="G68" s="41">
        <v>42335</v>
      </c>
      <c r="H68" s="46">
        <v>15</v>
      </c>
    </row>
    <row r="69" spans="1:8" ht="39" customHeight="1" thickBot="1">
      <c r="A69" s="27"/>
      <c r="B69" s="28"/>
      <c r="C69" s="29"/>
      <c r="D69" s="34"/>
      <c r="E69" s="31"/>
      <c r="F69" s="35"/>
      <c r="G69" s="35"/>
      <c r="H69" s="36">
        <f>SUM(H10:H68)</f>
        <v>1567.78</v>
      </c>
    </row>
    <row r="70" spans="1:8" ht="18.75">
      <c r="A70" s="52" t="s">
        <v>14</v>
      </c>
      <c r="B70" s="52"/>
      <c r="C70" s="52"/>
      <c r="D70" s="52"/>
      <c r="E70" s="52"/>
      <c r="F70" s="52"/>
      <c r="G70" s="52"/>
      <c r="H70" s="52"/>
    </row>
    <row r="71" spans="1:8" ht="18.75">
      <c r="A71" s="52" t="s">
        <v>15</v>
      </c>
      <c r="B71" s="52"/>
      <c r="C71" s="52"/>
      <c r="D71" s="52"/>
      <c r="E71" s="52"/>
      <c r="F71" s="52"/>
      <c r="G71" s="52"/>
      <c r="H71" s="52"/>
    </row>
    <row r="72" spans="1:8" ht="58.5" customHeight="1">
      <c r="A72" s="52" t="s">
        <v>16</v>
      </c>
      <c r="B72" s="52"/>
      <c r="C72" s="52"/>
      <c r="D72" s="52"/>
      <c r="E72" s="52"/>
      <c r="F72" s="52"/>
      <c r="G72" s="52"/>
      <c r="H72" s="52"/>
    </row>
    <row r="73" spans="1:8" ht="18.75">
      <c r="A73" s="51"/>
      <c r="B73" s="51"/>
      <c r="C73" s="51"/>
      <c r="D73" s="51"/>
      <c r="E73" s="51"/>
      <c r="F73" s="51"/>
      <c r="G73" s="51"/>
      <c r="H73" s="51"/>
    </row>
    <row r="74" spans="1:8" ht="18.75">
      <c r="A74" s="51"/>
      <c r="B74" s="51"/>
      <c r="C74" s="51"/>
      <c r="D74" s="51"/>
      <c r="E74" s="51"/>
      <c r="F74" s="51"/>
      <c r="G74" s="51"/>
      <c r="H74" s="51"/>
    </row>
    <row r="75" spans="1:8" ht="18.75">
      <c r="A75" s="51"/>
      <c r="B75" s="51"/>
      <c r="C75" s="51"/>
      <c r="D75" s="51"/>
      <c r="E75" s="51"/>
      <c r="F75" s="51"/>
      <c r="G75" s="51"/>
      <c r="H75" s="51"/>
    </row>
  </sheetData>
  <sheetProtection/>
  <mergeCells count="16">
    <mergeCell ref="A74:H74"/>
    <mergeCell ref="A75:H75"/>
    <mergeCell ref="A1:H1"/>
    <mergeCell ref="A2:H2"/>
    <mergeCell ref="A3:H3"/>
    <mergeCell ref="A4:E4"/>
    <mergeCell ref="F4:H4"/>
    <mergeCell ref="F5:H5"/>
    <mergeCell ref="A7:A8"/>
    <mergeCell ref="B7:B8"/>
    <mergeCell ref="A72:H72"/>
    <mergeCell ref="A73:H73"/>
    <mergeCell ref="C7:C8"/>
    <mergeCell ref="E7:H7"/>
    <mergeCell ref="A70:H70"/>
    <mergeCell ref="A71:H71"/>
  </mergeCells>
  <printOptions horizontalCentered="1"/>
  <pageMargins left="0.7874015748031497" right="0.7874015748031497" top="0.984251968503937" bottom="0.5905511811023623" header="0.5905511811023623" footer="0"/>
  <pageSetup fitToHeight="9" fitToWidth="1" horizontalDpi="600" verticalDpi="600" orientation="landscape" paperSize="9" scale="67" r:id="rId1"/>
  <headerFooter differentFirst="1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8" zoomScaleNormal="78" zoomScalePageLayoutView="0" workbookViewId="0" topLeftCell="C34">
      <selection activeCell="J34" sqref="J34:K34"/>
    </sheetView>
  </sheetViews>
  <sheetFormatPr defaultColWidth="9.140625" defaultRowHeight="12.75"/>
  <cols>
    <col min="1" max="1" width="9.140625" style="2" customWidth="1"/>
    <col min="2" max="2" width="15.8515625" style="2" bestFit="1" customWidth="1"/>
    <col min="3" max="3" width="14.140625" style="2" customWidth="1"/>
    <col min="4" max="4" width="31.421875" style="2" bestFit="1" customWidth="1"/>
    <col min="5" max="5" width="23.57421875" style="2" customWidth="1"/>
    <col min="6" max="6" width="16.57421875" style="2" customWidth="1"/>
    <col min="7" max="7" width="15.28125" style="2" bestFit="1" customWidth="1"/>
    <col min="8" max="8" width="20.421875" style="2" customWidth="1"/>
    <col min="9" max="16384" width="9.140625" style="2" customWidth="1"/>
  </cols>
  <sheetData>
    <row r="1" spans="1:8" ht="18.75">
      <c r="A1" s="54" t="s">
        <v>12</v>
      </c>
      <c r="B1" s="54"/>
      <c r="C1" s="54"/>
      <c r="D1" s="54"/>
      <c r="E1" s="54"/>
      <c r="F1" s="54"/>
      <c r="G1" s="54"/>
      <c r="H1" s="54"/>
    </row>
    <row r="2" spans="1:8" ht="18.75">
      <c r="A2" s="60" t="s">
        <v>9</v>
      </c>
      <c r="B2" s="60"/>
      <c r="C2" s="60"/>
      <c r="D2" s="60"/>
      <c r="E2" s="60"/>
      <c r="F2" s="60"/>
      <c r="G2" s="60"/>
      <c r="H2" s="60"/>
    </row>
    <row r="3" spans="1:8" ht="18.75">
      <c r="A3" s="56" t="s">
        <v>17</v>
      </c>
      <c r="B3" s="56"/>
      <c r="C3" s="56"/>
      <c r="D3" s="56"/>
      <c r="E3" s="56"/>
      <c r="F3" s="56"/>
      <c r="G3" s="56"/>
      <c r="H3" s="56"/>
    </row>
    <row r="4" spans="1:8" ht="18.75">
      <c r="A4" s="54" t="s">
        <v>11</v>
      </c>
      <c r="B4" s="54"/>
      <c r="C4" s="54"/>
      <c r="D4" s="54"/>
      <c r="E4" s="54"/>
      <c r="F4" s="50" t="s">
        <v>221</v>
      </c>
      <c r="G4" s="50"/>
      <c r="H4" s="50"/>
    </row>
    <row r="5" spans="1:8" s="1" customFormat="1" ht="12.75">
      <c r="A5" s="3"/>
      <c r="B5" s="3"/>
      <c r="C5" s="3"/>
      <c r="D5" s="3"/>
      <c r="E5" s="3"/>
      <c r="F5" s="53" t="s">
        <v>10</v>
      </c>
      <c r="G5" s="53"/>
      <c r="H5" s="53"/>
    </row>
    <row r="6" ht="19.5" thickBot="1"/>
    <row r="7" spans="1:8" ht="18.75" customHeight="1">
      <c r="A7" s="57" t="s">
        <v>0</v>
      </c>
      <c r="B7" s="55" t="s">
        <v>13</v>
      </c>
      <c r="C7" s="55" t="s">
        <v>1</v>
      </c>
      <c r="D7" s="6" t="s">
        <v>2</v>
      </c>
      <c r="E7" s="55" t="s">
        <v>3</v>
      </c>
      <c r="F7" s="55"/>
      <c r="G7" s="55"/>
      <c r="H7" s="55"/>
    </row>
    <row r="8" spans="1:8" ht="63.75" thickBot="1">
      <c r="A8" s="58"/>
      <c r="B8" s="59"/>
      <c r="C8" s="59"/>
      <c r="D8" s="7" t="s">
        <v>7</v>
      </c>
      <c r="E8" s="7" t="s">
        <v>4</v>
      </c>
      <c r="F8" s="7" t="s">
        <v>5</v>
      </c>
      <c r="G8" s="7" t="s">
        <v>6</v>
      </c>
      <c r="H8" s="7" t="s">
        <v>8</v>
      </c>
    </row>
    <row r="9" spans="1:8" ht="20.25" thickBot="1" thickTop="1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10</v>
      </c>
    </row>
    <row r="10" spans="1:8" ht="39" thickTop="1">
      <c r="A10" s="10">
        <v>1</v>
      </c>
      <c r="B10" s="12" t="s">
        <v>144</v>
      </c>
      <c r="C10" s="4" t="s">
        <v>71</v>
      </c>
      <c r="D10" s="17" t="s">
        <v>73</v>
      </c>
      <c r="E10" s="11" t="s">
        <v>18</v>
      </c>
      <c r="F10" s="11" t="s">
        <v>50</v>
      </c>
      <c r="G10" s="11" t="s">
        <v>50</v>
      </c>
      <c r="H10" s="15">
        <v>15</v>
      </c>
    </row>
    <row r="11" spans="1:8" ht="48" customHeight="1">
      <c r="A11" s="10">
        <f>A10+1</f>
        <v>2</v>
      </c>
      <c r="B11" s="12" t="s">
        <v>144</v>
      </c>
      <c r="C11" s="4" t="s">
        <v>71</v>
      </c>
      <c r="D11" s="17" t="s">
        <v>75</v>
      </c>
      <c r="E11" s="11" t="s">
        <v>19</v>
      </c>
      <c r="F11" s="11" t="s">
        <v>51</v>
      </c>
      <c r="G11" s="11" t="s">
        <v>51</v>
      </c>
      <c r="H11" s="16" t="s">
        <v>42</v>
      </c>
    </row>
    <row r="12" spans="1:8" ht="38.25">
      <c r="A12" s="10">
        <f aca="true" t="shared" si="0" ref="A12:A33">A11+1</f>
        <v>3</v>
      </c>
      <c r="B12" s="12" t="s">
        <v>144</v>
      </c>
      <c r="C12" s="4" t="s">
        <v>72</v>
      </c>
      <c r="D12" s="17" t="s">
        <v>74</v>
      </c>
      <c r="E12" s="11" t="s">
        <v>20</v>
      </c>
      <c r="F12" s="11" t="s">
        <v>52</v>
      </c>
      <c r="G12" s="11" t="s">
        <v>52</v>
      </c>
      <c r="H12" s="15">
        <v>15</v>
      </c>
    </row>
    <row r="13" spans="1:8" ht="48.75" customHeight="1">
      <c r="A13" s="10">
        <f t="shared" si="0"/>
        <v>4</v>
      </c>
      <c r="B13" s="12" t="s">
        <v>144</v>
      </c>
      <c r="C13" s="4" t="s">
        <v>72</v>
      </c>
      <c r="D13" s="17" t="s">
        <v>78</v>
      </c>
      <c r="E13" s="11" t="s">
        <v>21</v>
      </c>
      <c r="F13" s="11" t="s">
        <v>53</v>
      </c>
      <c r="G13" s="11" t="s">
        <v>53</v>
      </c>
      <c r="H13" s="15" t="s">
        <v>43</v>
      </c>
    </row>
    <row r="14" spans="1:8" ht="38.25">
      <c r="A14" s="10">
        <f t="shared" si="0"/>
        <v>5</v>
      </c>
      <c r="B14" s="12" t="s">
        <v>144</v>
      </c>
      <c r="C14" s="13" t="s">
        <v>71</v>
      </c>
      <c r="D14" s="17" t="s">
        <v>77</v>
      </c>
      <c r="E14" s="11" t="s">
        <v>22</v>
      </c>
      <c r="F14" s="11" t="s">
        <v>53</v>
      </c>
      <c r="G14" s="11" t="s">
        <v>53</v>
      </c>
      <c r="H14" s="15" t="s">
        <v>44</v>
      </c>
    </row>
    <row r="15" spans="1:8" ht="38.25">
      <c r="A15" s="10">
        <f t="shared" si="0"/>
        <v>6</v>
      </c>
      <c r="B15" s="12" t="s">
        <v>144</v>
      </c>
      <c r="C15" s="13" t="s">
        <v>72</v>
      </c>
      <c r="D15" s="17" t="s">
        <v>76</v>
      </c>
      <c r="E15" s="11" t="s">
        <v>23</v>
      </c>
      <c r="F15" s="11" t="s">
        <v>54</v>
      </c>
      <c r="G15" s="11" t="s">
        <v>54</v>
      </c>
      <c r="H15" s="15" t="s">
        <v>45</v>
      </c>
    </row>
    <row r="16" spans="1:8" ht="38.25">
      <c r="A16" s="10">
        <f t="shared" si="0"/>
        <v>7</v>
      </c>
      <c r="B16" s="12" t="s">
        <v>144</v>
      </c>
      <c r="C16" s="13" t="s">
        <v>72</v>
      </c>
      <c r="D16" s="17" t="s">
        <v>79</v>
      </c>
      <c r="E16" s="11" t="s">
        <v>24</v>
      </c>
      <c r="F16" s="11" t="s">
        <v>55</v>
      </c>
      <c r="G16" s="11" t="s">
        <v>55</v>
      </c>
      <c r="H16" s="15">
        <v>8</v>
      </c>
    </row>
    <row r="17" spans="1:8" ht="31.5">
      <c r="A17" s="10">
        <f t="shared" si="0"/>
        <v>8</v>
      </c>
      <c r="B17" s="12" t="s">
        <v>144</v>
      </c>
      <c r="C17" s="13" t="s">
        <v>71</v>
      </c>
      <c r="D17" s="17" t="s">
        <v>80</v>
      </c>
      <c r="E17" s="11" t="s">
        <v>25</v>
      </c>
      <c r="F17" s="11" t="s">
        <v>56</v>
      </c>
      <c r="G17" s="11" t="s">
        <v>56</v>
      </c>
      <c r="H17" s="15">
        <v>7</v>
      </c>
    </row>
    <row r="18" spans="1:8" ht="31.5">
      <c r="A18" s="10">
        <f t="shared" si="0"/>
        <v>9</v>
      </c>
      <c r="B18" s="12" t="s">
        <v>144</v>
      </c>
      <c r="C18" s="13" t="s">
        <v>72</v>
      </c>
      <c r="D18" s="17" t="s">
        <v>81</v>
      </c>
      <c r="E18" s="11" t="s">
        <v>26</v>
      </c>
      <c r="F18" s="11" t="s">
        <v>57</v>
      </c>
      <c r="G18" s="11" t="s">
        <v>57</v>
      </c>
      <c r="H18" s="15">
        <v>5</v>
      </c>
    </row>
    <row r="19" spans="1:8" ht="36" customHeight="1">
      <c r="A19" s="10">
        <f t="shared" si="0"/>
        <v>10</v>
      </c>
      <c r="B19" s="12" t="s">
        <v>144</v>
      </c>
      <c r="C19" s="13" t="s">
        <v>71</v>
      </c>
      <c r="D19" s="17" t="s">
        <v>82</v>
      </c>
      <c r="E19" s="11" t="s">
        <v>27</v>
      </c>
      <c r="F19" s="11" t="s">
        <v>58</v>
      </c>
      <c r="G19" s="11" t="s">
        <v>58</v>
      </c>
      <c r="H19" s="15">
        <v>15</v>
      </c>
    </row>
    <row r="20" spans="1:8" ht="31.5">
      <c r="A20" s="10">
        <f t="shared" si="0"/>
        <v>11</v>
      </c>
      <c r="B20" s="12" t="s">
        <v>144</v>
      </c>
      <c r="C20" s="13" t="s">
        <v>72</v>
      </c>
      <c r="D20" s="17" t="s">
        <v>83</v>
      </c>
      <c r="E20" s="11" t="s">
        <v>28</v>
      </c>
      <c r="F20" s="11" t="s">
        <v>59</v>
      </c>
      <c r="G20" s="11" t="s">
        <v>59</v>
      </c>
      <c r="H20" s="47" t="s">
        <v>46</v>
      </c>
    </row>
    <row r="21" spans="1:8" ht="50.25" customHeight="1">
      <c r="A21" s="10">
        <f t="shared" si="0"/>
        <v>12</v>
      </c>
      <c r="B21" s="12" t="s">
        <v>144</v>
      </c>
      <c r="C21" s="13" t="s">
        <v>71</v>
      </c>
      <c r="D21" s="18" t="s">
        <v>84</v>
      </c>
      <c r="E21" s="14" t="s">
        <v>29</v>
      </c>
      <c r="F21" s="14" t="s">
        <v>55</v>
      </c>
      <c r="G21" s="14" t="s">
        <v>55</v>
      </c>
      <c r="H21" s="48">
        <v>20</v>
      </c>
    </row>
    <row r="22" spans="1:8" ht="31.5">
      <c r="A22" s="10">
        <f t="shared" si="0"/>
        <v>13</v>
      </c>
      <c r="B22" s="12" t="s">
        <v>144</v>
      </c>
      <c r="C22" s="13" t="s">
        <v>71</v>
      </c>
      <c r="D22" s="17" t="s">
        <v>85</v>
      </c>
      <c r="E22" s="11" t="s">
        <v>30</v>
      </c>
      <c r="F22" s="11" t="s">
        <v>60</v>
      </c>
      <c r="G22" s="11" t="s">
        <v>60</v>
      </c>
      <c r="H22" s="15" t="s">
        <v>44</v>
      </c>
    </row>
    <row r="23" spans="1:8" ht="38.25">
      <c r="A23" s="10">
        <f t="shared" si="0"/>
        <v>14</v>
      </c>
      <c r="B23" s="12" t="s">
        <v>144</v>
      </c>
      <c r="C23" s="13" t="s">
        <v>71</v>
      </c>
      <c r="D23" s="17" t="s">
        <v>86</v>
      </c>
      <c r="E23" s="11" t="s">
        <v>31</v>
      </c>
      <c r="F23" s="11" t="s">
        <v>61</v>
      </c>
      <c r="G23" s="11" t="s">
        <v>61</v>
      </c>
      <c r="H23" s="15" t="s">
        <v>47</v>
      </c>
    </row>
    <row r="24" spans="1:8" ht="38.25">
      <c r="A24" s="10">
        <f t="shared" si="0"/>
        <v>15</v>
      </c>
      <c r="B24" s="12" t="s">
        <v>144</v>
      </c>
      <c r="C24" s="13" t="s">
        <v>71</v>
      </c>
      <c r="D24" s="17" t="s">
        <v>87</v>
      </c>
      <c r="E24" s="11" t="s">
        <v>32</v>
      </c>
      <c r="F24" s="11" t="s">
        <v>53</v>
      </c>
      <c r="G24" s="11" t="s">
        <v>70</v>
      </c>
      <c r="H24" s="15" t="s">
        <v>45</v>
      </c>
    </row>
    <row r="25" spans="1:8" ht="31.5">
      <c r="A25" s="10">
        <f t="shared" si="0"/>
        <v>16</v>
      </c>
      <c r="B25" s="12" t="s">
        <v>144</v>
      </c>
      <c r="C25" s="13" t="s">
        <v>71</v>
      </c>
      <c r="D25" s="17" t="s">
        <v>88</v>
      </c>
      <c r="E25" s="11" t="s">
        <v>33</v>
      </c>
      <c r="F25" s="11" t="s">
        <v>62</v>
      </c>
      <c r="G25" s="11" t="s">
        <v>62</v>
      </c>
      <c r="H25" s="15" t="s">
        <v>48</v>
      </c>
    </row>
    <row r="26" spans="1:8" ht="38.25">
      <c r="A26" s="10">
        <f t="shared" si="0"/>
        <v>17</v>
      </c>
      <c r="B26" s="12" t="s">
        <v>144</v>
      </c>
      <c r="C26" s="13" t="s">
        <v>71</v>
      </c>
      <c r="D26" s="17" t="s">
        <v>89</v>
      </c>
      <c r="E26" s="11" t="s">
        <v>34</v>
      </c>
      <c r="F26" s="11" t="s">
        <v>63</v>
      </c>
      <c r="G26" s="11" t="s">
        <v>63</v>
      </c>
      <c r="H26" s="15" t="s">
        <v>49</v>
      </c>
    </row>
    <row r="27" spans="1:8" ht="34.5" customHeight="1">
      <c r="A27" s="10">
        <f t="shared" si="0"/>
        <v>18</v>
      </c>
      <c r="B27" s="12" t="s">
        <v>144</v>
      </c>
      <c r="C27" s="13" t="s">
        <v>71</v>
      </c>
      <c r="D27" s="17" t="s">
        <v>90</v>
      </c>
      <c r="E27" s="11" t="s">
        <v>35</v>
      </c>
      <c r="F27" s="11" t="s">
        <v>64</v>
      </c>
      <c r="G27" s="11" t="s">
        <v>64</v>
      </c>
      <c r="H27" s="15">
        <v>15</v>
      </c>
    </row>
    <row r="28" spans="1:8" ht="38.25">
      <c r="A28" s="10">
        <f t="shared" si="0"/>
        <v>19</v>
      </c>
      <c r="B28" s="12" t="s">
        <v>144</v>
      </c>
      <c r="C28" s="13" t="s">
        <v>71</v>
      </c>
      <c r="D28" s="17" t="s">
        <v>91</v>
      </c>
      <c r="E28" s="11" t="s">
        <v>36</v>
      </c>
      <c r="F28" s="11" t="s">
        <v>65</v>
      </c>
      <c r="G28" s="11" t="s">
        <v>65</v>
      </c>
      <c r="H28" s="15" t="s">
        <v>44</v>
      </c>
    </row>
    <row r="29" spans="1:8" ht="38.25">
      <c r="A29" s="10">
        <f t="shared" si="0"/>
        <v>20</v>
      </c>
      <c r="B29" s="12" t="s">
        <v>144</v>
      </c>
      <c r="C29" s="13" t="s">
        <v>72</v>
      </c>
      <c r="D29" s="17" t="s">
        <v>91</v>
      </c>
      <c r="E29" s="11" t="s">
        <v>37</v>
      </c>
      <c r="F29" s="11" t="s">
        <v>65</v>
      </c>
      <c r="G29" s="11" t="s">
        <v>65</v>
      </c>
      <c r="H29" s="15" t="s">
        <v>43</v>
      </c>
    </row>
    <row r="30" spans="1:8" ht="31.5">
      <c r="A30" s="10">
        <f t="shared" si="0"/>
        <v>21</v>
      </c>
      <c r="B30" s="12" t="s">
        <v>144</v>
      </c>
      <c r="C30" s="13" t="s">
        <v>71</v>
      </c>
      <c r="D30" s="17" t="s">
        <v>92</v>
      </c>
      <c r="E30" s="11" t="s">
        <v>38</v>
      </c>
      <c r="F30" s="11" t="s">
        <v>66</v>
      </c>
      <c r="G30" s="11" t="s">
        <v>66</v>
      </c>
      <c r="H30" s="15" t="s">
        <v>42</v>
      </c>
    </row>
    <row r="31" spans="1:8" ht="38.25">
      <c r="A31" s="10">
        <f t="shared" si="0"/>
        <v>22</v>
      </c>
      <c r="B31" s="12" t="s">
        <v>144</v>
      </c>
      <c r="C31" s="13" t="s">
        <v>72</v>
      </c>
      <c r="D31" s="17" t="s">
        <v>93</v>
      </c>
      <c r="E31" s="11" t="s">
        <v>39</v>
      </c>
      <c r="F31" s="11" t="s">
        <v>67</v>
      </c>
      <c r="G31" s="11" t="s">
        <v>67</v>
      </c>
      <c r="H31" s="49">
        <v>58</v>
      </c>
    </row>
    <row r="32" spans="1:8" ht="38.25">
      <c r="A32" s="10">
        <f t="shared" si="0"/>
        <v>23</v>
      </c>
      <c r="B32" s="12" t="s">
        <v>144</v>
      </c>
      <c r="C32" s="13" t="s">
        <v>72</v>
      </c>
      <c r="D32" s="18" t="s">
        <v>94</v>
      </c>
      <c r="E32" s="14" t="s">
        <v>40</v>
      </c>
      <c r="F32" s="14" t="s">
        <v>68</v>
      </c>
      <c r="G32" s="14" t="s">
        <v>68</v>
      </c>
      <c r="H32" s="48">
        <v>30</v>
      </c>
    </row>
    <row r="33" spans="1:8" ht="38.25">
      <c r="A33" s="10">
        <f t="shared" si="0"/>
        <v>24</v>
      </c>
      <c r="B33" s="12" t="s">
        <v>144</v>
      </c>
      <c r="C33" s="13" t="s">
        <v>71</v>
      </c>
      <c r="D33" s="18" t="s">
        <v>95</v>
      </c>
      <c r="E33" s="14" t="s">
        <v>41</v>
      </c>
      <c r="F33" s="14" t="s">
        <v>69</v>
      </c>
      <c r="G33" s="14" t="s">
        <v>69</v>
      </c>
      <c r="H33" s="48">
        <v>110</v>
      </c>
    </row>
    <row r="34" spans="1:8" ht="39.75" customHeight="1" thickBot="1">
      <c r="A34" s="27"/>
      <c r="B34" s="28"/>
      <c r="C34" s="29"/>
      <c r="D34" s="30"/>
      <c r="E34" s="31"/>
      <c r="F34" s="32"/>
      <c r="G34" s="32"/>
      <c r="H34" s="33">
        <f>SUM(H10:H33)</f>
        <v>298</v>
      </c>
    </row>
    <row r="36" spans="1:8" ht="18.75">
      <c r="A36" s="52" t="s">
        <v>14</v>
      </c>
      <c r="B36" s="52"/>
      <c r="C36" s="52"/>
      <c r="D36" s="52"/>
      <c r="E36" s="52"/>
      <c r="F36" s="52"/>
      <c r="G36" s="52"/>
      <c r="H36" s="52"/>
    </row>
    <row r="37" spans="1:8" ht="18.75">
      <c r="A37" s="52" t="s">
        <v>15</v>
      </c>
      <c r="B37" s="52"/>
      <c r="C37" s="52"/>
      <c r="D37" s="52"/>
      <c r="E37" s="52"/>
      <c r="F37" s="52"/>
      <c r="G37" s="52"/>
      <c r="H37" s="52"/>
    </row>
    <row r="38" spans="1:8" ht="58.5" customHeight="1">
      <c r="A38" s="52" t="s">
        <v>16</v>
      </c>
      <c r="B38" s="52"/>
      <c r="C38" s="52"/>
      <c r="D38" s="52"/>
      <c r="E38" s="52"/>
      <c r="F38" s="52"/>
      <c r="G38" s="52"/>
      <c r="H38" s="52"/>
    </row>
    <row r="39" spans="1:8" ht="18.75">
      <c r="A39" s="51"/>
      <c r="B39" s="51"/>
      <c r="C39" s="51"/>
      <c r="D39" s="51"/>
      <c r="E39" s="51"/>
      <c r="F39" s="51"/>
      <c r="G39" s="51"/>
      <c r="H39" s="51"/>
    </row>
    <row r="40" spans="1:8" ht="18.75">
      <c r="A40" s="51"/>
      <c r="B40" s="51"/>
      <c r="C40" s="51"/>
      <c r="D40" s="51"/>
      <c r="E40" s="51"/>
      <c r="F40" s="51"/>
      <c r="G40" s="51"/>
      <c r="H40" s="51"/>
    </row>
    <row r="41" spans="1:8" ht="18.75">
      <c r="A41" s="51"/>
      <c r="B41" s="51"/>
      <c r="C41" s="51"/>
      <c r="D41" s="51"/>
      <c r="E41" s="51"/>
      <c r="F41" s="51"/>
      <c r="G41" s="51"/>
      <c r="H41" s="51"/>
    </row>
  </sheetData>
  <sheetProtection/>
  <mergeCells count="15">
    <mergeCell ref="A1:H1"/>
    <mergeCell ref="E7:H7"/>
    <mergeCell ref="A3:H3"/>
    <mergeCell ref="A7:A8"/>
    <mergeCell ref="B7:B8"/>
    <mergeCell ref="C7:C8"/>
    <mergeCell ref="A4:E4"/>
    <mergeCell ref="F4:H4"/>
    <mergeCell ref="A40:H40"/>
    <mergeCell ref="A41:H41"/>
    <mergeCell ref="A36:H36"/>
    <mergeCell ref="A37:H37"/>
    <mergeCell ref="A38:H38"/>
    <mergeCell ref="A39:H39"/>
    <mergeCell ref="F5:H5"/>
  </mergeCells>
  <printOptions horizontalCentered="1"/>
  <pageMargins left="0.7874015748031497" right="0.7874015748031497" top="0.984251968503937" bottom="0.5905511811023623" header="0.5905511811023623" footer="0"/>
  <pageSetup fitToHeight="5" fitToWidth="1" horizontalDpi="600" verticalDpi="600" orientation="landscape" paperSize="9" scale="58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Васильевна Ульянкова</cp:lastModifiedBy>
  <cp:lastPrinted>2016-02-25T15:22:51Z</cp:lastPrinted>
  <dcterms:created xsi:type="dcterms:W3CDTF">1996-10-08T23:32:33Z</dcterms:created>
  <dcterms:modified xsi:type="dcterms:W3CDTF">2016-02-26T08:34:53Z</dcterms:modified>
  <cp:category/>
  <cp:version/>
  <cp:contentType/>
  <cp:contentStatus/>
</cp:coreProperties>
</file>