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25" tabRatio="785" activeTab="20"/>
  </bookViews>
  <sheets>
    <sheet name="Мурманск" sheetId="1" r:id="rId1"/>
    <sheet name="Кола" sheetId="2" r:id="rId2"/>
    <sheet name="Мурмаши" sheetId="3" r:id="rId3"/>
    <sheet name="Молочный" sheetId="4" r:id="rId4"/>
    <sheet name="Верхнетуломский" sheetId="5" r:id="rId5"/>
    <sheet name="Кильдинстрой" sheetId="6" r:id="rId6"/>
    <sheet name="Ловозеро" sheetId="7" r:id="rId7"/>
    <sheet name="Ревда" sheetId="8" r:id="rId8"/>
    <sheet name="Высокий" sheetId="9" r:id="rId9"/>
    <sheet name="Гаджиево" sheetId="10" r:id="rId10"/>
    <sheet name="Североморск" sheetId="11" r:id="rId11"/>
    <sheet name="Никель" sheetId="12" r:id="rId12"/>
    <sheet name="Полярный" sheetId="13" r:id="rId13"/>
    <sheet name="Снежногосрк" sheetId="14" r:id="rId14"/>
    <sheet name="Кандалакша" sheetId="15" r:id="rId15"/>
    <sheet name="Зеленоборский" sheetId="16" r:id="rId16"/>
    <sheet name="Умба" sheetId="17" r:id="rId17"/>
    <sheet name="Белое Море" sheetId="18" r:id="rId18"/>
    <sheet name="Нива-3" sheetId="19" r:id="rId19"/>
    <sheet name="Териберка" sheetId="20" r:id="rId20"/>
    <sheet name="Мурманск (передача)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ддл">P5_SCOPE_PER_PRT,P6_SCOPE_PER_PRT,P7_SCOPE_PER_PRT,P8_SCOPE_PER_PRT</definedName>
    <definedName name="_xlnm.Print_Area" localSheetId="18">'Нива-3'!$A$1:$D$16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<sst xmlns="http://schemas.openxmlformats.org/spreadsheetml/2006/main" count="378" uniqueCount="41">
  <si>
    <t>нет</t>
  </si>
  <si>
    <t>в течение 10 календарных дней со дня подачи ею заявления об установлении тарифов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</si>
  <si>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</si>
  <si>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</si>
  <si>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</si>
  <si>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</si>
  <si>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</si>
  <si>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Инвестиционная программа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</si>
  <si>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</si>
  <si>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экономически обоснованных расходов (затрат)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</si>
  <si>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</si>
  <si>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</si>
  <si>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Источник тепловой энергии</t>
  </si>
  <si>
    <t>Годовой объем полезного отпуска тепловой энергии, тыс.Гкал</t>
  </si>
  <si>
    <t>Тариф на тепловую энергию в горячей воде</t>
  </si>
  <si>
    <t>Тариф на тепловую энергию в паре</t>
  </si>
  <si>
    <t>н.п. Белое море</t>
  </si>
  <si>
    <t>г. Мурманск</t>
  </si>
  <si>
    <t>01.01.2015-31.12.2015</t>
  </si>
  <si>
    <t>г.п. Кола</t>
  </si>
  <si>
    <t>г.п. Мурмаши</t>
  </si>
  <si>
    <t>г.п. Молочный</t>
  </si>
  <si>
    <t>г.п. Верхнетуломский Кольского района</t>
  </si>
  <si>
    <t>г.п. Кильдинстрой</t>
  </si>
  <si>
    <t>с.п. Ловозеро</t>
  </si>
  <si>
    <t>г.п. Ревда</t>
  </si>
  <si>
    <t>г. Оленегорск (н.п. Высокий)</t>
  </si>
  <si>
    <t>ЗАТО г. Североморск</t>
  </si>
  <si>
    <t>г. Гаджиево</t>
  </si>
  <si>
    <t>г.п. Никель Печенгского района</t>
  </si>
  <si>
    <t>Тариф на тепловую энергию в горячей воде с коллекторов</t>
  </si>
  <si>
    <t>Тариф на производство и передачу тепловой энергии</t>
  </si>
  <si>
    <t>г. Полярный</t>
  </si>
  <si>
    <t>г.п. Кандалакша</t>
  </si>
  <si>
    <t>г.п. Зеленоборский</t>
  </si>
  <si>
    <t>н.п. Умба Терского муниципального образования</t>
  </si>
  <si>
    <t>г. Снежногорск (вкл. н.п. Оленья Губа)</t>
  </si>
  <si>
    <t>Тариф на передачу тепловой энергии в горячей воде</t>
  </si>
  <si>
    <t>п. 27 Информация о предложении регулируемой организации об установлении тарифов по передаче тепловой энергии от сторонних источников</t>
  </si>
  <si>
    <t>с.п. Териберка</t>
  </si>
  <si>
    <t>мкрн. Нива-3 г. Кандалакша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</si>
</sst>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3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1" fillId="0" borderId="13" xfId="122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2014\&#1058;&#1072;&#1088;&#1080;&#1092;&#1099;%20&#1082;%2015.11.2015\&#1055;&#1088;&#1080;&#1082;&#1072;&#1079;%20&#1060;&#1057;&#1058;%20&#8470;%20760-&#1101;%20&#1086;&#1090;%2016.06.2013\&#1087;&#1088;.%206.1.%20&#1088;&#1072;&#1089;&#1095;&#1077;&#1090;%20&#1088;&#1077;&#1075;&#1091;&#1083;&#1080;&#1088;&#1091;&#1077;&#1084;&#1099;&#1093;%20&#1090;&#1072;&#1088;&#1080;&#1092;&#1086;&#1074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"/>
    </sheetNames>
    <sheetDataSet>
      <sheetData sheetId="0">
        <row r="318">
          <cell r="AU318">
            <v>38395.263602886625</v>
          </cell>
          <cell r="AV318">
            <v>5.4</v>
          </cell>
          <cell r="BA318">
            <v>7110.2340005345595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5.75390625" style="2" customWidth="1"/>
    <col min="4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3" ht="15.75">
      <c r="A5" s="1"/>
      <c r="B5" s="1"/>
      <c r="C5" s="1"/>
    </row>
    <row r="6" spans="1:3" ht="45.75" customHeight="1">
      <c r="A6" s="11" t="s">
        <v>2</v>
      </c>
      <c r="B6" s="12" t="s">
        <v>14</v>
      </c>
      <c r="C6" s="12" t="s">
        <v>15</v>
      </c>
    </row>
    <row r="7" spans="1:3" ht="51.75" customHeight="1">
      <c r="A7" s="3" t="s">
        <v>3</v>
      </c>
      <c r="B7" s="15" t="s">
        <v>9</v>
      </c>
      <c r="C7" s="15" t="s">
        <v>9</v>
      </c>
    </row>
    <row r="8" spans="1:3" ht="15.75">
      <c r="A8" s="9" t="s">
        <v>12</v>
      </c>
      <c r="B8" s="23" t="s">
        <v>17</v>
      </c>
      <c r="C8" s="23"/>
    </row>
    <row r="9" spans="1:3" ht="15.75" customHeight="1">
      <c r="A9" s="3" t="s">
        <v>10</v>
      </c>
      <c r="B9" s="18">
        <v>3384.308740591439</v>
      </c>
      <c r="C9" s="18">
        <v>3737.114470202881</v>
      </c>
    </row>
    <row r="10" spans="1:3" ht="16.5" customHeight="1">
      <c r="A10" s="3" t="s">
        <v>4</v>
      </c>
      <c r="B10" s="24" t="s">
        <v>18</v>
      </c>
      <c r="C10" s="24"/>
    </row>
    <row r="11" spans="1:3" ht="63">
      <c r="A11" s="3" t="s">
        <v>5</v>
      </c>
      <c r="B11" s="4"/>
      <c r="C11" s="4"/>
    </row>
    <row r="12" spans="1:3" ht="33.75" customHeight="1">
      <c r="A12" s="3" t="s">
        <v>11</v>
      </c>
      <c r="B12" s="10">
        <v>2222374.0206841803</v>
      </c>
      <c r="C12" s="10">
        <v>34942.020296396935</v>
      </c>
    </row>
    <row r="13" spans="1:3" ht="78.75" customHeight="1">
      <c r="A13" s="3" t="s">
        <v>6</v>
      </c>
      <c r="B13" s="4"/>
      <c r="C13" s="4"/>
    </row>
    <row r="14" spans="1:3" ht="30.75" customHeight="1">
      <c r="A14" s="3" t="s">
        <v>13</v>
      </c>
      <c r="B14" s="4">
        <v>656.6700000000001</v>
      </c>
      <c r="C14" s="4">
        <v>9.35</v>
      </c>
    </row>
    <row r="15" spans="1:3" ht="25.5" customHeight="1">
      <c r="A15" s="3" t="s">
        <v>7</v>
      </c>
      <c r="B15" s="5" t="s">
        <v>0</v>
      </c>
      <c r="C15" s="5" t="s">
        <v>0</v>
      </c>
    </row>
  </sheetData>
  <sheetProtection/>
  <mergeCells count="5">
    <mergeCell ref="A1:B1"/>
    <mergeCell ref="A3:B3"/>
    <mergeCell ref="A4:B4"/>
    <mergeCell ref="B8:C8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15.75">
      <c r="A8" s="9" t="s">
        <v>12</v>
      </c>
      <c r="B8" s="15" t="s">
        <v>28</v>
      </c>
    </row>
    <row r="9" spans="1:2" ht="16.5" customHeight="1">
      <c r="A9" s="3" t="s">
        <v>10</v>
      </c>
      <c r="B9" s="18">
        <v>3922.7234383041077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291713.328489485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74.36500000000001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8" sqref="B18:C18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5.75390625" style="2" customWidth="1"/>
    <col min="4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3" ht="15.75">
      <c r="A5" s="1"/>
      <c r="B5" s="1"/>
      <c r="C5" s="1"/>
    </row>
    <row r="6" spans="1:3" ht="45.75" customHeight="1">
      <c r="A6" s="11" t="s">
        <v>2</v>
      </c>
      <c r="B6" s="12" t="s">
        <v>15</v>
      </c>
      <c r="C6" s="12" t="s">
        <v>14</v>
      </c>
    </row>
    <row r="7" spans="1:3" ht="51.75" customHeight="1">
      <c r="A7" s="3" t="s">
        <v>3</v>
      </c>
      <c r="B7" s="8" t="s">
        <v>9</v>
      </c>
      <c r="C7" s="15" t="s">
        <v>9</v>
      </c>
    </row>
    <row r="8" spans="1:3" ht="15.75">
      <c r="A8" s="9" t="s">
        <v>12</v>
      </c>
      <c r="B8" s="25" t="s">
        <v>27</v>
      </c>
      <c r="C8" s="26"/>
    </row>
    <row r="9" spans="1:3" ht="16.5" customHeight="1">
      <c r="A9" s="3" t="s">
        <v>10</v>
      </c>
      <c r="B9" s="18">
        <v>3916.8698716436807</v>
      </c>
      <c r="C9" s="19">
        <v>3876.34587742908</v>
      </c>
    </row>
    <row r="10" spans="1:3" ht="16.5" customHeight="1">
      <c r="A10" s="3" t="s">
        <v>4</v>
      </c>
      <c r="B10" s="27" t="s">
        <v>18</v>
      </c>
      <c r="C10" s="28"/>
    </row>
    <row r="11" spans="1:3" ht="63">
      <c r="A11" s="3" t="s">
        <v>5</v>
      </c>
      <c r="B11" s="4"/>
      <c r="C11" s="4"/>
    </row>
    <row r="12" spans="1:3" ht="33.75" customHeight="1">
      <c r="A12" s="3" t="s">
        <v>11</v>
      </c>
      <c r="B12" s="10">
        <v>218357.6616043919</v>
      </c>
      <c r="C12" s="10">
        <v>2315325.88720488</v>
      </c>
    </row>
    <row r="13" spans="1:3" ht="78.75" customHeight="1">
      <c r="A13" s="3" t="s">
        <v>6</v>
      </c>
      <c r="B13" s="4"/>
      <c r="C13" s="4"/>
    </row>
    <row r="14" spans="1:3" ht="30.75" customHeight="1">
      <c r="A14" s="3" t="s">
        <v>13</v>
      </c>
      <c r="B14" s="4">
        <v>55.748</v>
      </c>
      <c r="C14" s="4">
        <v>597.296</v>
      </c>
    </row>
    <row r="15" spans="1:3" ht="25.5" customHeight="1">
      <c r="A15" s="3" t="s">
        <v>7</v>
      </c>
      <c r="B15" s="5" t="s">
        <v>0</v>
      </c>
      <c r="C15" s="5" t="s">
        <v>0</v>
      </c>
    </row>
  </sheetData>
  <sheetProtection/>
  <mergeCells count="5">
    <mergeCell ref="A1:B1"/>
    <mergeCell ref="A3:B3"/>
    <mergeCell ref="A4:B4"/>
    <mergeCell ref="B8:C8"/>
    <mergeCell ref="B10:C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B1">
      <selection activeCell="B18" sqref="B18:D18"/>
    </sheetView>
  </sheetViews>
  <sheetFormatPr defaultColWidth="9.00390625" defaultRowHeight="12.75"/>
  <cols>
    <col min="1" max="1" width="48.25390625" style="2" customWidth="1"/>
    <col min="2" max="3" width="26.125" style="2" customWidth="1"/>
    <col min="4" max="4" width="25.75390625" style="2" customWidth="1"/>
    <col min="5" max="16384" width="9.125" style="2" customWidth="1"/>
  </cols>
  <sheetData>
    <row r="1" spans="1:3" ht="15.75">
      <c r="A1" s="20" t="s">
        <v>1</v>
      </c>
      <c r="B1" s="20"/>
      <c r="C1" s="13"/>
    </row>
    <row r="2" ht="19.5" customHeight="1"/>
    <row r="3" spans="1:3" s="6" customFormat="1" ht="39.75" customHeight="1">
      <c r="A3" s="21" t="s">
        <v>8</v>
      </c>
      <c r="B3" s="21"/>
      <c r="C3" s="14"/>
    </row>
    <row r="4" spans="1:3" s="6" customFormat="1" ht="16.5">
      <c r="A4" s="22"/>
      <c r="B4" s="22"/>
      <c r="C4" s="7"/>
    </row>
    <row r="5" spans="1:4" ht="15.75">
      <c r="A5" s="1"/>
      <c r="B5" s="1"/>
      <c r="C5" s="1"/>
      <c r="D5" s="1"/>
    </row>
    <row r="6" spans="1:4" ht="45.75" customHeight="1">
      <c r="A6" s="11" t="s">
        <v>2</v>
      </c>
      <c r="B6" s="12" t="s">
        <v>30</v>
      </c>
      <c r="C6" s="12" t="s">
        <v>31</v>
      </c>
      <c r="D6" s="12" t="s">
        <v>15</v>
      </c>
    </row>
    <row r="7" spans="1:4" ht="51.75" customHeight="1">
      <c r="A7" s="3" t="s">
        <v>3</v>
      </c>
      <c r="B7" s="8" t="s">
        <v>9</v>
      </c>
      <c r="C7" s="8" t="s">
        <v>9</v>
      </c>
      <c r="D7" s="15" t="s">
        <v>9</v>
      </c>
    </row>
    <row r="8" spans="1:4" ht="15.75">
      <c r="A8" s="9" t="s">
        <v>12</v>
      </c>
      <c r="B8" s="25" t="s">
        <v>29</v>
      </c>
      <c r="C8" s="29"/>
      <c r="D8" s="26"/>
    </row>
    <row r="9" spans="1:4" ht="16.5" customHeight="1">
      <c r="A9" s="3" t="s">
        <v>10</v>
      </c>
      <c r="B9" s="18">
        <v>3650.0568233841173</v>
      </c>
      <c r="C9" s="19">
        <v>4399.856826209382</v>
      </c>
      <c r="D9" s="19">
        <v>3623.8629276004644</v>
      </c>
    </row>
    <row r="10" spans="1:4" ht="16.5" customHeight="1">
      <c r="A10" s="3" t="s">
        <v>4</v>
      </c>
      <c r="B10" s="27" t="s">
        <v>18</v>
      </c>
      <c r="C10" s="28"/>
      <c r="D10" s="28"/>
    </row>
    <row r="11" spans="1:4" ht="63">
      <c r="A11" s="3" t="s">
        <v>5</v>
      </c>
      <c r="B11" s="4"/>
      <c r="C11" s="4"/>
      <c r="D11" s="4"/>
    </row>
    <row r="12" spans="1:4" ht="33.75" customHeight="1">
      <c r="A12" s="3" t="s">
        <v>11</v>
      </c>
      <c r="B12" s="10">
        <v>116221.45931337368</v>
      </c>
      <c r="C12" s="10">
        <v>623195.7208642969</v>
      </c>
      <c r="D12" s="10">
        <v>5783.685232450342</v>
      </c>
    </row>
    <row r="13" spans="1:4" ht="78.75" customHeight="1">
      <c r="A13" s="3" t="s">
        <v>6</v>
      </c>
      <c r="B13" s="4"/>
      <c r="C13" s="4"/>
      <c r="D13" s="4"/>
    </row>
    <row r="14" spans="1:4" ht="30.75" customHeight="1">
      <c r="A14" s="3" t="s">
        <v>13</v>
      </c>
      <c r="B14" s="4">
        <v>31.841</v>
      </c>
      <c r="C14" s="4">
        <v>141.64</v>
      </c>
      <c r="D14" s="4">
        <v>1.596</v>
      </c>
    </row>
    <row r="15" spans="1:4" ht="25.5" customHeight="1">
      <c r="A15" s="3" t="s">
        <v>7</v>
      </c>
      <c r="B15" s="5" t="s">
        <v>0</v>
      </c>
      <c r="C15" s="5" t="s">
        <v>0</v>
      </c>
      <c r="D15" s="5" t="s">
        <v>0</v>
      </c>
    </row>
  </sheetData>
  <sheetProtection/>
  <mergeCells count="5">
    <mergeCell ref="A1:B1"/>
    <mergeCell ref="A3:B3"/>
    <mergeCell ref="A4:B4"/>
    <mergeCell ref="B8:D8"/>
    <mergeCell ref="B10:D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15.75">
      <c r="A8" s="9" t="s">
        <v>12</v>
      </c>
      <c r="B8" s="15" t="s">
        <v>32</v>
      </c>
    </row>
    <row r="9" spans="1:2" ht="16.5" customHeight="1">
      <c r="A9" s="3" t="s">
        <v>10</v>
      </c>
      <c r="B9" s="18">
        <v>3682.855452900944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652185.8235878694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177.087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31.5">
      <c r="A8" s="9" t="s">
        <v>12</v>
      </c>
      <c r="B8" s="15" t="s">
        <v>36</v>
      </c>
    </row>
    <row r="9" spans="1:2" ht="16.5" customHeight="1">
      <c r="A9" s="3" t="s">
        <v>10</v>
      </c>
      <c r="B9" s="18">
        <v>3549.086441356598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470399.46602384484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132.541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8" sqref="B18:C18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5.75390625" style="2" customWidth="1"/>
    <col min="4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3" ht="15.75">
      <c r="A5" s="1"/>
      <c r="B5" s="1"/>
      <c r="C5" s="1"/>
    </row>
    <row r="6" spans="1:3" ht="45.75" customHeight="1">
      <c r="A6" s="11" t="s">
        <v>2</v>
      </c>
      <c r="B6" s="12" t="s">
        <v>14</v>
      </c>
      <c r="C6" s="12" t="s">
        <v>15</v>
      </c>
    </row>
    <row r="7" spans="1:3" ht="51.75" customHeight="1">
      <c r="A7" s="3" t="s">
        <v>3</v>
      </c>
      <c r="B7" s="8" t="s">
        <v>9</v>
      </c>
      <c r="C7" s="15" t="s">
        <v>9</v>
      </c>
    </row>
    <row r="8" spans="1:3" ht="15.75">
      <c r="A8" s="9" t="s">
        <v>12</v>
      </c>
      <c r="B8" s="25" t="s">
        <v>33</v>
      </c>
      <c r="C8" s="26"/>
    </row>
    <row r="9" spans="1:3" ht="16.5" customHeight="1">
      <c r="A9" s="3" t="s">
        <v>10</v>
      </c>
      <c r="B9" s="18">
        <v>4509.465380066462</v>
      </c>
      <c r="C9" s="18">
        <v>4638.173662299894</v>
      </c>
    </row>
    <row r="10" spans="1:3" ht="16.5" customHeight="1">
      <c r="A10" s="3" t="s">
        <v>4</v>
      </c>
      <c r="B10" s="27" t="s">
        <v>18</v>
      </c>
      <c r="C10" s="28"/>
    </row>
    <row r="11" spans="1:3" ht="63">
      <c r="A11" s="3" t="s">
        <v>5</v>
      </c>
      <c r="B11" s="4"/>
      <c r="C11" s="4"/>
    </row>
    <row r="12" spans="1:3" ht="33.75" customHeight="1">
      <c r="A12" s="3" t="s">
        <v>11</v>
      </c>
      <c r="B12" s="10">
        <v>990431.7389069019</v>
      </c>
      <c r="C12" s="10">
        <v>30857.954902227688</v>
      </c>
    </row>
    <row r="13" spans="1:3" ht="78.75" customHeight="1">
      <c r="A13" s="3" t="s">
        <v>6</v>
      </c>
      <c r="B13" s="4"/>
      <c r="C13" s="4"/>
    </row>
    <row r="14" spans="1:3" ht="30.75" customHeight="1">
      <c r="A14" s="3" t="s">
        <v>13</v>
      </c>
      <c r="B14" s="16">
        <v>219.63395999999997</v>
      </c>
      <c r="C14" s="16">
        <v>6.65304</v>
      </c>
    </row>
    <row r="15" spans="1:3" ht="25.5" customHeight="1">
      <c r="A15" s="3" t="s">
        <v>7</v>
      </c>
      <c r="B15" s="5" t="s">
        <v>0</v>
      </c>
      <c r="C15" s="5" t="s">
        <v>0</v>
      </c>
    </row>
  </sheetData>
  <sheetProtection/>
  <mergeCells count="5">
    <mergeCell ref="A1:B1"/>
    <mergeCell ref="A3:B3"/>
    <mergeCell ref="A4:B4"/>
    <mergeCell ref="B8:C8"/>
    <mergeCell ref="B10:C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15.75">
      <c r="A8" s="9" t="s">
        <v>12</v>
      </c>
      <c r="B8" s="15" t="s">
        <v>34</v>
      </c>
    </row>
    <row r="9" spans="1:2" ht="16.5" customHeight="1">
      <c r="A9" s="3" t="s">
        <v>10</v>
      </c>
      <c r="B9" s="18">
        <v>5341.691372617886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216108.80786200185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40.457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47.25">
      <c r="A8" s="9" t="s">
        <v>12</v>
      </c>
      <c r="B8" s="15" t="s">
        <v>35</v>
      </c>
    </row>
    <row r="9" spans="1:2" ht="16.5" customHeight="1">
      <c r="A9" s="3" t="s">
        <v>10</v>
      </c>
      <c r="B9" s="18">
        <v>5118.7383321118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180901.33139516314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35.341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15.75">
      <c r="A8" s="9" t="s">
        <v>12</v>
      </c>
      <c r="B8" s="15" t="s">
        <v>16</v>
      </c>
    </row>
    <row r="9" spans="1:2" ht="16.5" customHeight="1">
      <c r="A9" s="3" t="s">
        <v>10</v>
      </c>
      <c r="B9" s="18">
        <v>13433.352877641473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87477.99393920126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6.511999999999999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86" zoomScaleSheetLayoutView="86" zoomScalePageLayoutView="0" workbookViewId="0" topLeftCell="A1">
      <selection activeCell="B18" sqref="B18:D18"/>
    </sheetView>
  </sheetViews>
  <sheetFormatPr defaultColWidth="9.00390625" defaultRowHeight="12.75"/>
  <cols>
    <col min="1" max="1" width="48.25390625" style="2" customWidth="1"/>
    <col min="2" max="3" width="26.125" style="2" customWidth="1"/>
    <col min="4" max="4" width="25.75390625" style="2" customWidth="1"/>
    <col min="5" max="16384" width="9.125" style="2" customWidth="1"/>
  </cols>
  <sheetData>
    <row r="1" spans="1:3" ht="15.75">
      <c r="A1" s="20" t="s">
        <v>1</v>
      </c>
      <c r="B1" s="20"/>
      <c r="C1" s="13"/>
    </row>
    <row r="2" ht="19.5" customHeight="1"/>
    <row r="3" spans="1:3" s="6" customFormat="1" ht="39.75" customHeight="1">
      <c r="A3" s="21" t="s">
        <v>8</v>
      </c>
      <c r="B3" s="21"/>
      <c r="C3" s="14"/>
    </row>
    <row r="4" spans="1:3" s="6" customFormat="1" ht="16.5">
      <c r="A4" s="22"/>
      <c r="B4" s="22"/>
      <c r="C4" s="7"/>
    </row>
    <row r="5" spans="1:4" ht="15.75">
      <c r="A5" s="1"/>
      <c r="B5" s="1"/>
      <c r="C5" s="1"/>
      <c r="D5" s="1"/>
    </row>
    <row r="6" spans="1:4" ht="45.75" customHeight="1">
      <c r="A6" s="11" t="s">
        <v>2</v>
      </c>
      <c r="B6" s="12" t="s">
        <v>30</v>
      </c>
      <c r="C6" s="12" t="s">
        <v>31</v>
      </c>
      <c r="D6" s="12" t="s">
        <v>15</v>
      </c>
    </row>
    <row r="7" spans="1:4" ht="51.75" customHeight="1">
      <c r="A7" s="3" t="s">
        <v>3</v>
      </c>
      <c r="B7" s="8" t="s">
        <v>9</v>
      </c>
      <c r="C7" s="8" t="s">
        <v>9</v>
      </c>
      <c r="D7" s="15" t="s">
        <v>9</v>
      </c>
    </row>
    <row r="8" spans="1:4" ht="15.75">
      <c r="A8" s="9" t="s">
        <v>12</v>
      </c>
      <c r="B8" s="25" t="s">
        <v>40</v>
      </c>
      <c r="C8" s="29"/>
      <c r="D8" s="26"/>
    </row>
    <row r="9" spans="1:4" ht="16.5" customHeight="1">
      <c r="A9" s="3" t="s">
        <v>10</v>
      </c>
      <c r="B9" s="18">
        <v>2884.7465489378496</v>
      </c>
      <c r="C9" s="19">
        <v>3847.735627767964</v>
      </c>
      <c r="D9" s="19">
        <v>2867.2334347483447</v>
      </c>
    </row>
    <row r="10" spans="1:4" ht="16.5" customHeight="1">
      <c r="A10" s="3" t="s">
        <v>4</v>
      </c>
      <c r="B10" s="27" t="s">
        <v>18</v>
      </c>
      <c r="C10" s="28"/>
      <c r="D10" s="28"/>
    </row>
    <row r="11" spans="1:4" ht="63">
      <c r="A11" s="3" t="s">
        <v>5</v>
      </c>
      <c r="B11" s="4"/>
      <c r="C11" s="4"/>
      <c r="D11" s="4"/>
    </row>
    <row r="12" spans="1:4" ht="33.75" customHeight="1">
      <c r="A12" s="3" t="s">
        <v>11</v>
      </c>
      <c r="B12" s="10">
        <v>40796.08569507908</v>
      </c>
      <c r="C12" s="10">
        <v>312439.9807103865</v>
      </c>
      <c r="D12" s="10">
        <v>3440.6801216980134</v>
      </c>
    </row>
    <row r="13" spans="1:4" ht="78.75" customHeight="1">
      <c r="A13" s="3" t="s">
        <v>6</v>
      </c>
      <c r="B13" s="4"/>
      <c r="C13" s="4"/>
      <c r="D13" s="4"/>
    </row>
    <row r="14" spans="1:4" ht="30.75" customHeight="1">
      <c r="A14" s="3" t="s">
        <v>13</v>
      </c>
      <c r="B14" s="4">
        <v>14.142000000000001</v>
      </c>
      <c r="C14" s="4">
        <v>81.20100000000001</v>
      </c>
      <c r="D14" s="4">
        <v>1.2</v>
      </c>
    </row>
    <row r="15" spans="1:4" ht="25.5" customHeight="1">
      <c r="A15" s="3" t="s">
        <v>7</v>
      </c>
      <c r="B15" s="5" t="s">
        <v>0</v>
      </c>
      <c r="C15" s="5" t="s">
        <v>0</v>
      </c>
      <c r="D15" s="5" t="s">
        <v>0</v>
      </c>
    </row>
  </sheetData>
  <sheetProtection/>
  <mergeCells count="5">
    <mergeCell ref="A1:B1"/>
    <mergeCell ref="A3:B3"/>
    <mergeCell ref="A4:B4"/>
    <mergeCell ref="B8:D8"/>
    <mergeCell ref="B10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15.75">
      <c r="A8" s="9" t="s">
        <v>12</v>
      </c>
      <c r="B8" s="15" t="s">
        <v>19</v>
      </c>
    </row>
    <row r="9" spans="1:2" ht="16.5" customHeight="1">
      <c r="A9" s="3" t="s">
        <v>10</v>
      </c>
      <c r="B9" s="18">
        <v>4051.229015705631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324495.3416999896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80.098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15.75">
      <c r="A8" s="9" t="s">
        <v>12</v>
      </c>
      <c r="B8" s="15" t="s">
        <v>39</v>
      </c>
    </row>
    <row r="9" spans="1:2" ht="16.5" customHeight="1">
      <c r="A9" s="3" t="s">
        <v>10</v>
      </c>
      <c r="B9" s="18">
        <f>'[4]производство'!$BA$318</f>
        <v>7110.2340005345595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f>'[4]производство'!$AU$318</f>
        <v>38395.263602886625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f>'[4]производство'!$AV$318</f>
        <v>5.4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H10" sqref="H10:I10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53.25" customHeight="1">
      <c r="A3" s="21" t="s">
        <v>38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37</v>
      </c>
    </row>
    <row r="7" spans="1:2" ht="51.75" customHeight="1">
      <c r="A7" s="3" t="s">
        <v>3</v>
      </c>
      <c r="B7" s="15" t="s">
        <v>9</v>
      </c>
    </row>
    <row r="8" spans="1:2" ht="15.75">
      <c r="A8" s="9" t="s">
        <v>12</v>
      </c>
      <c r="B8" s="15" t="s">
        <v>17</v>
      </c>
    </row>
    <row r="9" spans="1:2" ht="16.5" customHeight="1">
      <c r="A9" s="3" t="s">
        <v>10</v>
      </c>
      <c r="B9" s="18">
        <v>353.9915635367439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600858.9045592098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17">
        <v>1697.38199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15.75">
      <c r="A8" s="9" t="s">
        <v>12</v>
      </c>
      <c r="B8" s="15" t="s">
        <v>20</v>
      </c>
    </row>
    <row r="9" spans="1:2" ht="16.5" customHeight="1">
      <c r="A9" s="3" t="s">
        <v>10</v>
      </c>
      <c r="B9" s="18">
        <v>5872.315220492864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128644.80953533716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21.907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15.75">
      <c r="A8" s="9" t="s">
        <v>12</v>
      </c>
      <c r="B8" s="15" t="s">
        <v>21</v>
      </c>
    </row>
    <row r="9" spans="1:2" ht="16.5" customHeight="1">
      <c r="A9" s="3" t="s">
        <v>10</v>
      </c>
      <c r="B9" s="18">
        <v>4655.816390437775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172097.59705614188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36.96399999999999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35.25" customHeight="1">
      <c r="A8" s="9" t="s">
        <v>12</v>
      </c>
      <c r="B8" s="15" t="s">
        <v>22</v>
      </c>
    </row>
    <row r="9" spans="1:2" ht="16.5" customHeight="1">
      <c r="A9" s="3" t="s">
        <v>10</v>
      </c>
      <c r="B9" s="18">
        <v>7507.53361762499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81734.51849508328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10.887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7">
      <selection activeCell="B17" sqref="B17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15.75">
      <c r="A8" s="9" t="s">
        <v>12</v>
      </c>
      <c r="B8" s="15" t="s">
        <v>23</v>
      </c>
    </row>
    <row r="9" spans="1:2" ht="16.5" customHeight="1">
      <c r="A9" s="3" t="s">
        <v>10</v>
      </c>
      <c r="B9" s="18">
        <v>8708.184574652481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190770.19947691192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21.907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15.75">
      <c r="A8" s="9" t="s">
        <v>12</v>
      </c>
      <c r="B8" s="15" t="s">
        <v>24</v>
      </c>
    </row>
    <row r="9" spans="1:2" ht="16.5" customHeight="1">
      <c r="A9" s="3" t="s">
        <v>10</v>
      </c>
      <c r="B9" s="18">
        <v>5139.733924854997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129721.74452941526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25.238999999999997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15.75">
      <c r="A8" s="9" t="s">
        <v>12</v>
      </c>
      <c r="B8" s="15" t="s">
        <v>25</v>
      </c>
    </row>
    <row r="9" spans="1:2" ht="16.5" customHeight="1">
      <c r="A9" s="3" t="s">
        <v>10</v>
      </c>
      <c r="B9" s="18">
        <v>4233.608985593783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342384.65949192597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80.87299999999999</v>
      </c>
    </row>
    <row r="15" spans="1:2" ht="25.5" customHeight="1">
      <c r="A15" s="3" t="s">
        <v>7</v>
      </c>
      <c r="B15" s="5" t="s">
        <v>0</v>
      </c>
    </row>
    <row r="18" ht="15.75">
      <c r="B18" s="2">
        <f>B9*B14</f>
        <v>342384.6594919259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20" t="s">
        <v>1</v>
      </c>
      <c r="B1" s="20"/>
    </row>
    <row r="2" ht="19.5" customHeight="1"/>
    <row r="3" spans="1:2" s="6" customFormat="1" ht="39.75" customHeight="1">
      <c r="A3" s="21" t="s">
        <v>8</v>
      </c>
      <c r="B3" s="21"/>
    </row>
    <row r="4" spans="1:2" s="6" customFormat="1" ht="16.5">
      <c r="A4" s="22"/>
      <c r="B4" s="22"/>
    </row>
    <row r="5" spans="1:2" ht="15.75">
      <c r="A5" s="1"/>
      <c r="B5" s="1"/>
    </row>
    <row r="6" spans="1:2" ht="45.75" customHeight="1">
      <c r="A6" s="11" t="s">
        <v>2</v>
      </c>
      <c r="B6" s="12" t="s">
        <v>14</v>
      </c>
    </row>
    <row r="7" spans="1:2" ht="51.75" customHeight="1">
      <c r="A7" s="3" t="s">
        <v>3</v>
      </c>
      <c r="B7" s="15" t="s">
        <v>9</v>
      </c>
    </row>
    <row r="8" spans="1:2" ht="15.75" customHeight="1">
      <c r="A8" s="9" t="s">
        <v>12</v>
      </c>
      <c r="B8" s="15" t="s">
        <v>26</v>
      </c>
    </row>
    <row r="9" spans="1:2" ht="16.5" customHeight="1">
      <c r="A9" s="3" t="s">
        <v>10</v>
      </c>
      <c r="B9" s="18">
        <v>6418.980474518226</v>
      </c>
    </row>
    <row r="10" spans="1:2" ht="16.5" customHeight="1">
      <c r="A10" s="3" t="s">
        <v>4</v>
      </c>
      <c r="B10" s="4" t="s">
        <v>18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10">
        <v>227706.9133530596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v>35.474000000000004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2014-11-18T12:38:40Z</cp:lastPrinted>
  <dcterms:created xsi:type="dcterms:W3CDTF">2012-01-13T07:53:14Z</dcterms:created>
  <dcterms:modified xsi:type="dcterms:W3CDTF">2018-07-25T11:36:35Z</dcterms:modified>
  <cp:category/>
  <cp:version/>
  <cp:contentType/>
  <cp:contentStatus/>
</cp:coreProperties>
</file>